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drawings/vmlDrawing1.vml" ContentType="application/vnd.openxmlformats-officedocument.vmlDrawing"/>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615"/>
  <workbookPr/>
  <mc:AlternateContent xmlns:mc="http://schemas.openxmlformats.org/markup-compatibility/2006">
    <mc:Choice Requires="x15">
      <x15ac:absPath xmlns:x15ac="http://schemas.microsoft.com/office/spreadsheetml/2010/11/ac" url="/Users/sierra/Documents/"/>
    </mc:Choice>
  </mc:AlternateContent>
  <bookViews>
    <workbookView xWindow="0" yWindow="460" windowWidth="25600" windowHeight="15540" tabRatio="500" activeTab="2"/>
  </bookViews>
  <sheets>
    <sheet name="Budget and Funding Summary" sheetId="1" r:id="rId1"/>
    <sheet name="Event Costs" sheetId="2" r:id="rId2"/>
    <sheet name="Event Funding"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2" i="1" l="1"/>
  <c r="E23" i="1"/>
  <c r="E24" i="1"/>
  <c r="E25" i="1"/>
  <c r="E26" i="1"/>
  <c r="E27" i="1"/>
  <c r="E28" i="1"/>
  <c r="E29" i="1"/>
  <c r="D33" i="1"/>
  <c r="D34" i="1"/>
  <c r="D35" i="1"/>
  <c r="D36" i="1"/>
  <c r="D37" i="1"/>
  <c r="D38" i="1"/>
  <c r="D39" i="1"/>
  <c r="D40" i="1"/>
  <c r="D41" i="1"/>
  <c r="D42" i="1"/>
  <c r="D43" i="1"/>
  <c r="D44" i="1"/>
  <c r="D45" i="1"/>
  <c r="D46" i="1"/>
  <c r="D47" i="1"/>
  <c r="D48" i="1"/>
  <c r="D49" i="1"/>
  <c r="D50" i="1"/>
  <c r="D51" i="1"/>
  <c r="C22" i="1"/>
  <c r="C23" i="1"/>
  <c r="C24" i="1"/>
  <c r="C25" i="1"/>
  <c r="C26" i="1"/>
  <c r="C27" i="1"/>
  <c r="C28" i="1"/>
  <c r="C29" i="1"/>
  <c r="D22" i="1"/>
  <c r="D23" i="1"/>
  <c r="D24" i="1"/>
  <c r="D25" i="1"/>
  <c r="D26" i="1"/>
  <c r="D27" i="1"/>
  <c r="D28" i="1"/>
  <c r="D29" i="1"/>
  <c r="C33" i="1"/>
  <c r="C34" i="1"/>
  <c r="C35" i="1"/>
  <c r="C36" i="1"/>
  <c r="C37" i="1"/>
  <c r="C38" i="1"/>
  <c r="C39" i="1"/>
  <c r="C40" i="1"/>
  <c r="C41" i="1"/>
  <c r="C42" i="1"/>
  <c r="C43" i="1"/>
  <c r="C44" i="1"/>
  <c r="C45" i="1"/>
  <c r="C46" i="1"/>
  <c r="C47" i="1"/>
  <c r="C48" i="1"/>
  <c r="C49" i="1"/>
  <c r="C50" i="1"/>
  <c r="C51" i="1"/>
  <c r="B49" i="1"/>
  <c r="B48" i="1"/>
  <c r="B47" i="1"/>
  <c r="B46" i="1"/>
  <c r="B45" i="1"/>
  <c r="B44" i="1"/>
  <c r="B43" i="1"/>
  <c r="B42" i="1"/>
  <c r="B41" i="1"/>
  <c r="B40" i="1"/>
  <c r="B39" i="1"/>
  <c r="B38" i="1"/>
  <c r="B37" i="1"/>
  <c r="B36" i="1"/>
  <c r="B35" i="1"/>
  <c r="B34" i="1"/>
</calcChain>
</file>

<file path=xl/comments1.xml><?xml version="1.0" encoding="utf-8"?>
<comments xmlns="http://schemas.openxmlformats.org/spreadsheetml/2006/main">
  <authors>
    <author/>
  </authors>
  <commentList>
    <comment ref="B4" authorId="0">
      <text>
        <r>
          <rPr>
            <b/>
            <i/>
            <sz val="10"/>
            <color indexed="81"/>
            <rFont val="Calibri"/>
          </rPr>
          <t xml:space="preserve">======</t>
        </r>
        <r>
          <rPr>
            <sz val="10"/>
            <color indexed="81"/>
            <rFont val="Calibri"/>
          </rPr>
          <t xml:space="preserve">
ID#AAAACS_EH64
</t>
        </r>
        <r>
          <rPr>
            <b/>
            <sz val="10"/>
            <color indexed="81"/>
            <rFont val="Calibri"/>
          </rPr>
          <t xml:space="preserve">Meshell Sturgis</t>
        </r>
        <r>
          <rPr>
            <sz val="10"/>
            <color indexed="81"/>
            <rFont val="Calibri"/>
          </rPr>
          <t xml:space="preserve">    (2018-11-01 18:55:17)
</t>
        </r>
        <r>
          <rPr>
            <sz val="10"/>
            <color indexed="81"/>
            <rFont val="Calibri"/>
          </rPr>
          <t xml:space="preserve">I can't remember Amy's two important criteria that she came up with during the meeting - but did those happen to make it into this document?</t>
        </r>
      </text>
    </comment>
  </commentList>
</comments>
</file>

<file path=xl/sharedStrings.xml><?xml version="1.0" encoding="utf-8"?>
<sst xmlns="http://schemas.openxmlformats.org/spreadsheetml/2006/main" count="54" uniqueCount="44">
  <si>
    <t>Event Costs Worksheet</t>
  </si>
  <si>
    <t>In the gold cells below, please enter a brief description of the budget line item, its category, the total cost, and the amount requested from the GPSS Diversity Committee. If there is an associated quantity or other necessary description, please enter that information in the first column.</t>
  </si>
  <si>
    <t>Item Name</t>
  </si>
  <si>
    <t>Category</t>
  </si>
  <si>
    <t>Total Cost</t>
  </si>
  <si>
    <t>Amount Requested</t>
  </si>
  <si>
    <t>Amount Approved (OFFICE USE ONLY)</t>
  </si>
  <si>
    <t>Speakers</t>
  </si>
  <si>
    <t>Speakers/Personnel</t>
  </si>
  <si>
    <t>In the gold cells below, please enter a brief description of each non-GPSS DivCom Funding Source, along with the requested and approved amounts for each.</t>
  </si>
  <si>
    <t>Instructions:</t>
  </si>
  <si>
    <t>Snacks</t>
  </si>
  <si>
    <t>Funding Source</t>
  </si>
  <si>
    <t>Food and Beverage</t>
  </si>
  <si>
    <t>Amount Approved</t>
  </si>
  <si>
    <t>ASUW</t>
  </si>
  <si>
    <t>HUB 334</t>
  </si>
  <si>
    <t>Venue</t>
  </si>
  <si>
    <r>
      <t xml:space="preserve">Please fill the gold cells with your appropriate event/program information. </t>
    </r>
    <r>
      <rPr>
        <b/>
        <sz val="11"/>
        <rFont val="Calibri"/>
      </rPr>
      <t>Funding applications without a detailed budget will not be considered.</t>
    </r>
  </si>
  <si>
    <t>TBD</t>
  </si>
  <si>
    <t xml:space="preserve">Full RSO Name, Department, or Center: </t>
  </si>
  <si>
    <t>Primary Contact Name</t>
  </si>
  <si>
    <t>Primary Contact Email</t>
  </si>
  <si>
    <t>If RSO, SAO Adviser:</t>
  </si>
  <si>
    <t>Event/Program Name:</t>
  </si>
  <si>
    <t>Please read all funding policies before requesting funds:</t>
  </si>
  <si>
    <t>RSO Funding Policies</t>
  </si>
  <si>
    <t>Event Budget Summary</t>
  </si>
  <si>
    <t>Item Category</t>
  </si>
  <si>
    <t>Requested Funds</t>
  </si>
  <si>
    <t>Approved Funds</t>
  </si>
  <si>
    <t>Supplies</t>
  </si>
  <si>
    <t>Marketing Materials</t>
  </si>
  <si>
    <t>Program/Room Setup</t>
  </si>
  <si>
    <t>Other</t>
  </si>
  <si>
    <t>TOTALS</t>
  </si>
  <si>
    <t>GPSS Diversity Committee</t>
  </si>
  <si>
    <t>Funding Gap</t>
  </si>
  <si>
    <t>PLEASE ENTER ALL INFORMATION IN GOLD CELLS. PURPLE CELLS ARE FOR GPSS DIVERSITY COMMITTEE USE ONLY.</t>
  </si>
  <si>
    <t>https://goo.gl/forms/VbuKSfTuVpAeliSq1</t>
  </si>
  <si>
    <t>Diversity Committee Funding Application:</t>
  </si>
  <si>
    <t>sadibi@uw.edu</t>
  </si>
  <si>
    <t>GPSS Diversity Committee Finance Director:</t>
  </si>
  <si>
    <t>Please email a completed copy of this form to the GPSS Finance Director at the time of application submission. Please have both completed by the deadline, as one will not be considered without the other. A link to the 2018-19 GPSS Diversity Committee Funding Application can be found below.
The file should be named using the following convention: [Group_Name]_[Event_Name]_[Term]_DivComBudget; i.e. DivCom_ConnectionEvent_W19_DivComBudget.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</si>
</sst>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409]#,##0.00_);\([$$-409]#,##0.00\)"/>
  </numFmts>
  <fonts count="12" x14ac:knownFonts="1">
    <font>
      <sz val="11"/>
      <color rgb="FF000000"/>
      <name val="Calibri"/>
    </font>
    <font>
      <b/>
      <sz val="18"/>
      <name val="Calibri"/>
    </font>
    <font>
      <sz val="11"/>
      <name val="Calibri"/>
    </font>
    <font>
      <b/>
      <sz val="11"/>
      <name val="Calibri"/>
    </font>
    <font>
      <b/>
      <sz val="18"/>
      <color rgb="FF000000"/>
      <name val="Calibri"/>
    </font>
    <font>
      <b/>
      <i/>
      <sz val="11"/>
      <color rgb="FF000000"/>
      <name val="Calibri"/>
    </font>
    <font>
      <u/>
      <sz val="11"/>
      <color rgb="FF0000FF"/>
      <name val="Calibri"/>
    </font>
    <font>
      <b/>
      <sz val="14"/>
      <color rgb="FF000000"/>
      <name val="Calibri"/>
    </font>
    <font>
      <b/>
      <sz val="11"/>
      <color rgb="FF000000"/>
      <name val="Calibri"/>
    </font>
    <font>
      <i/>
      <sz val="12"/>
      <color rgb="FF000000"/>
      <name val="Calibri"/>
    </font>
    <font>
      <u/>
      <sz val="11"/>
      <color theme="10"/>
      <name val="Calibri"/>
    </font>
    <font>
      <i/>
      <sz val="11"/>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B4A7D6"/>
        <bgColor rgb="FFB4A7D6"/>
      </patternFill>
    </fill>
    <fill>
      <patternFill patternType="solid">
        <fgColor rgb="FFFFE599"/>
        <bgColor rgb="FFFFE599"/>
      </patternFill>
    </fill>
    <fill>
      <patternFill patternType="solid">
        <fgColor rgb="FFB4A8D5"/>
        <bgColor rgb="FFFFFFFF"/>
      </patternFill>
    </fill>
    <fill>
      <patternFill patternType="solid">
        <fgColor rgb="FFB4A8D5"/>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ck">
        <color rgb="FF000000"/>
      </left>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style="medium">
        <color rgb="FF000000"/>
      </right>
      <top style="thin">
        <color rgb="FF000000"/>
      </top>
      <bottom style="thin">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bottom/>
      <diagonal/>
    </border>
    <border>
      <left style="medium">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s>
  <cellStyleXfs count="2">
    <xf numFmtId="0" fontId="0" fillId="0" borderId="0"/>
    <xf numFmtId="0" fontId="10" fillId="0" borderId="0" applyNumberFormat="0" applyFill="0" applyBorder="0" applyAlignment="0" applyProtection="0"/>
  </cellStyleXfs>
  <cellXfs count="98">
    <xf numFmtId="0" fontId="0" fillId="0" borderId="0" xfId="0" applyFont="1" applyAlignment="1"/>
    <xf numFmtId="0" fontId="1" fillId="2" borderId="0" xfId="0" applyFont="1" applyFill="1" applyAlignment="1">
      <alignment horizontal="center"/>
    </xf>
    <xf numFmtId="0" fontId="2" fillId="2" borderId="0" xfId="0" applyFont="1" applyFill="1" applyAlignment="1">
      <alignment wrapText="1"/>
    </xf>
    <xf numFmtId="0" fontId="0" fillId="0" borderId="0" xfId="0" applyFont="1"/>
    <xf numFmtId="0" fontId="3" fillId="2" borderId="0" xfId="0" applyFont="1" applyFill="1" applyAlignment="1">
      <alignment horizontal="center" wrapText="1"/>
    </xf>
    <xf numFmtId="0" fontId="2" fillId="2" borderId="0" xfId="0" applyFont="1" applyFill="1"/>
    <xf numFmtId="0" fontId="3" fillId="2" borderId="0" xfId="0" applyFont="1" applyFill="1" applyAlignment="1"/>
    <xf numFmtId="0" fontId="3" fillId="3" borderId="1" xfId="0" applyFont="1" applyFill="1" applyBorder="1" applyAlignment="1"/>
    <xf numFmtId="0" fontId="3" fillId="3" borderId="0" xfId="0" applyFont="1" applyFill="1" applyAlignment="1">
      <alignment wrapText="1"/>
    </xf>
    <xf numFmtId="0" fontId="2" fillId="2" borderId="0" xfId="0" applyFont="1" applyFill="1" applyAlignment="1"/>
    <xf numFmtId="0" fontId="3" fillId="2" borderId="0" xfId="0" applyFont="1" applyFill="1"/>
    <xf numFmtId="164" fontId="2" fillId="3" borderId="0" xfId="0" applyNumberFormat="1" applyFont="1" applyFill="1" applyAlignment="1"/>
    <xf numFmtId="0" fontId="3" fillId="0" borderId="0" xfId="0" applyFont="1"/>
    <xf numFmtId="0" fontId="3" fillId="3" borderId="1" xfId="0" applyFont="1" applyFill="1" applyBorder="1"/>
    <xf numFmtId="0" fontId="4" fillId="0" borderId="0" xfId="0" applyFont="1" applyAlignment="1">
      <alignment horizontal="left"/>
    </xf>
    <xf numFmtId="0" fontId="3" fillId="3" borderId="1" xfId="0" applyFont="1" applyFill="1" applyBorder="1"/>
    <xf numFmtId="0" fontId="0" fillId="2" borderId="0" xfId="0" applyFont="1" applyFill="1"/>
    <xf numFmtId="164" fontId="2" fillId="3" borderId="0" xfId="0" applyNumberFormat="1" applyFont="1" applyFill="1"/>
    <xf numFmtId="0" fontId="2" fillId="2" borderId="0" xfId="0" applyFont="1" applyFill="1"/>
    <xf numFmtId="0" fontId="0" fillId="0" borderId="0" xfId="0" applyFont="1" applyAlignment="1">
      <alignment horizontal="center"/>
    </xf>
    <xf numFmtId="0" fontId="0" fillId="0" borderId="0" xfId="0" applyFont="1" applyAlignment="1">
      <alignment horizontal="center"/>
    </xf>
    <xf numFmtId="0" fontId="5" fillId="0" borderId="0" xfId="0" applyFont="1"/>
    <xf numFmtId="0" fontId="6" fillId="0" borderId="0" xfId="0" applyFont="1"/>
    <xf numFmtId="0" fontId="7" fillId="0" borderId="0" xfId="0" applyFont="1"/>
    <xf numFmtId="0" fontId="7" fillId="0" borderId="20" xfId="0" applyFont="1" applyBorder="1" applyAlignment="1">
      <alignment horizontal="center"/>
    </xf>
    <xf numFmtId="0" fontId="8" fillId="3" borderId="17"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xf>
    <xf numFmtId="0" fontId="8" fillId="3" borderId="21" xfId="0" applyFont="1" applyFill="1" applyBorder="1"/>
    <xf numFmtId="165" fontId="0" fillId="3" borderId="22" xfId="0" applyNumberFormat="1" applyFont="1" applyFill="1" applyBorder="1"/>
    <xf numFmtId="0" fontId="2" fillId="3" borderId="0" xfId="0" applyFont="1" applyFill="1"/>
    <xf numFmtId="165" fontId="0" fillId="3" borderId="23" xfId="0" applyNumberFormat="1" applyFont="1" applyFill="1" applyBorder="1"/>
    <xf numFmtId="0" fontId="8" fillId="3" borderId="24" xfId="0" applyFont="1" applyFill="1" applyBorder="1" applyAlignment="1"/>
    <xf numFmtId="165" fontId="0" fillId="3" borderId="25" xfId="0" applyNumberFormat="1" applyFont="1" applyFill="1" applyBorder="1"/>
    <xf numFmtId="0" fontId="8" fillId="3" borderId="24" xfId="0" applyFont="1" applyFill="1" applyBorder="1"/>
    <xf numFmtId="0" fontId="8" fillId="3" borderId="26" xfId="0" applyFont="1" applyFill="1" applyBorder="1" applyAlignment="1"/>
    <xf numFmtId="0" fontId="8" fillId="3" borderId="27" xfId="0" applyFont="1" applyFill="1" applyBorder="1" applyAlignment="1"/>
    <xf numFmtId="165" fontId="0" fillId="3" borderId="28" xfId="0" applyNumberFormat="1" applyFont="1" applyFill="1" applyBorder="1"/>
    <xf numFmtId="0" fontId="8" fillId="3" borderId="1" xfId="0" applyFont="1" applyFill="1" applyBorder="1" applyAlignment="1">
      <alignment horizontal="right"/>
    </xf>
    <xf numFmtId="165" fontId="8" fillId="3" borderId="1" xfId="0" applyNumberFormat="1" applyFont="1" applyFill="1" applyBorder="1" applyAlignment="1">
      <alignment horizontal="right"/>
    </xf>
    <xf numFmtId="0" fontId="8" fillId="0" borderId="0" xfId="0" applyFont="1"/>
    <xf numFmtId="165" fontId="8" fillId="0" borderId="0" xfId="0" applyNumberFormat="1" applyFont="1"/>
    <xf numFmtId="0" fontId="9" fillId="0" borderId="20" xfId="0" applyFont="1" applyBorder="1" applyAlignment="1">
      <alignment horizontal="center"/>
    </xf>
    <xf numFmtId="0" fontId="0" fillId="3" borderId="25" xfId="0" applyFont="1" applyFill="1" applyBorder="1" applyAlignment="1"/>
    <xf numFmtId="164" fontId="0" fillId="3" borderId="25" xfId="0" applyNumberFormat="1" applyFont="1" applyFill="1" applyBorder="1"/>
    <xf numFmtId="164" fontId="0" fillId="3" borderId="25" xfId="0" applyNumberFormat="1" applyFont="1" applyFill="1" applyBorder="1" applyAlignment="1">
      <alignment horizontal="right"/>
    </xf>
    <xf numFmtId="164" fontId="0" fillId="3" borderId="25" xfId="0" applyNumberFormat="1" applyFont="1" applyFill="1" applyBorder="1" applyAlignment="1"/>
    <xf numFmtId="164" fontId="8" fillId="3" borderId="1" xfId="0" applyNumberFormat="1" applyFont="1" applyFill="1" applyBorder="1" applyAlignment="1">
      <alignment horizontal="right"/>
    </xf>
    <xf numFmtId="0" fontId="8" fillId="3" borderId="1" xfId="0" applyFont="1" applyFill="1" applyBorder="1" applyAlignment="1">
      <alignment horizontal="right"/>
    </xf>
    <xf numFmtId="164" fontId="0" fillId="0" borderId="0" xfId="0" applyNumberFormat="1" applyFont="1"/>
    <xf numFmtId="0" fontId="0" fillId="0" borderId="0" xfId="0" applyFont="1" applyAlignment="1">
      <alignment horizontal="center" wrapText="1"/>
    </xf>
    <xf numFmtId="0" fontId="0" fillId="3" borderId="7" xfId="0" applyFont="1" applyFill="1" applyBorder="1" applyAlignment="1">
      <alignment horizontal="left" vertical="center" wrapText="1"/>
    </xf>
    <xf numFmtId="0" fontId="2" fillId="0" borderId="9" xfId="0" applyFont="1" applyBorder="1"/>
    <xf numFmtId="0" fontId="2" fillId="0" borderId="11" xfId="0" applyFont="1" applyBorder="1"/>
    <xf numFmtId="0" fontId="3" fillId="3" borderId="7" xfId="0" applyFont="1" applyFill="1" applyBorder="1" applyAlignment="1">
      <alignment horizontal="center" vertical="center" wrapText="1"/>
    </xf>
    <xf numFmtId="0" fontId="7" fillId="3" borderId="17" xfId="0" applyFont="1" applyFill="1" applyBorder="1" applyAlignment="1">
      <alignment horizontal="center"/>
    </xf>
    <xf numFmtId="0" fontId="2" fillId="0" borderId="18" xfId="0" applyFont="1" applyBorder="1"/>
    <xf numFmtId="0" fontId="2" fillId="0" borderId="19" xfId="0" applyFont="1" applyBorder="1"/>
    <xf numFmtId="0" fontId="2" fillId="4" borderId="2" xfId="0" applyFont="1" applyFill="1" applyBorder="1" applyAlignment="1" applyProtection="1">
      <protection locked="0"/>
    </xf>
    <xf numFmtId="0" fontId="2" fillId="4" borderId="3" xfId="0" applyFont="1" applyFill="1" applyBorder="1" applyAlignment="1" applyProtection="1">
      <protection locked="0"/>
    </xf>
    <xf numFmtId="164" fontId="2" fillId="4" borderId="3" xfId="0" applyNumberFormat="1" applyFont="1" applyFill="1" applyBorder="1" applyAlignment="1" applyProtection="1">
      <protection locked="0"/>
    </xf>
    <xf numFmtId="164" fontId="2" fillId="4" borderId="4" xfId="0" applyNumberFormat="1" applyFont="1" applyFill="1" applyBorder="1" applyAlignment="1" applyProtection="1">
      <protection locked="0"/>
    </xf>
    <xf numFmtId="0" fontId="2" fillId="4" borderId="5" xfId="0" applyFont="1" applyFill="1" applyBorder="1" applyAlignment="1" applyProtection="1">
      <protection locked="0"/>
    </xf>
    <xf numFmtId="0" fontId="2" fillId="4" borderId="8" xfId="0" applyFont="1" applyFill="1" applyBorder="1" applyAlignment="1" applyProtection="1">
      <protection locked="0"/>
    </xf>
    <xf numFmtId="164" fontId="2" fillId="4" borderId="8" xfId="0" applyNumberFormat="1" applyFont="1" applyFill="1" applyBorder="1" applyAlignment="1" applyProtection="1">
      <protection locked="0"/>
    </xf>
    <xf numFmtId="164" fontId="2" fillId="4" borderId="10" xfId="0" applyNumberFormat="1" applyFont="1" applyFill="1" applyBorder="1" applyAlignment="1" applyProtection="1">
      <protection locked="0"/>
    </xf>
    <xf numFmtId="0" fontId="2" fillId="4" borderId="5" xfId="0" applyFont="1" applyFill="1" applyBorder="1" applyProtection="1">
      <protection locked="0"/>
    </xf>
    <xf numFmtId="0" fontId="2" fillId="4" borderId="8" xfId="0" applyFont="1" applyFill="1" applyBorder="1" applyProtection="1">
      <protection locked="0"/>
    </xf>
    <xf numFmtId="164" fontId="2" fillId="4" borderId="8" xfId="0" applyNumberFormat="1" applyFont="1" applyFill="1" applyBorder="1" applyProtection="1">
      <protection locked="0"/>
    </xf>
    <xf numFmtId="164" fontId="2" fillId="4" borderId="10" xfId="0" applyNumberFormat="1" applyFont="1" applyFill="1" applyBorder="1" applyProtection="1">
      <protection locked="0"/>
    </xf>
    <xf numFmtId="0" fontId="2" fillId="4" borderId="10" xfId="0" applyFont="1" applyFill="1" applyBorder="1" applyProtection="1">
      <protection locked="0"/>
    </xf>
    <xf numFmtId="0" fontId="2" fillId="4" borderId="14" xfId="0" applyFont="1" applyFill="1" applyBorder="1" applyProtection="1">
      <protection locked="0"/>
    </xf>
    <xf numFmtId="0" fontId="2" fillId="4" borderId="15" xfId="0" applyFont="1" applyFill="1" applyBorder="1" applyProtection="1">
      <protection locked="0"/>
    </xf>
    <xf numFmtId="0" fontId="2" fillId="4" borderId="16" xfId="0" applyFont="1" applyFill="1" applyBorder="1" applyProtection="1">
      <protection locked="0"/>
    </xf>
    <xf numFmtId="164" fontId="2" fillId="4" borderId="12" xfId="0" applyNumberFormat="1" applyFont="1" applyFill="1" applyBorder="1" applyAlignment="1" applyProtection="1">
      <protection locked="0"/>
    </xf>
    <xf numFmtId="164" fontId="2" fillId="4" borderId="13" xfId="0" applyNumberFormat="1" applyFont="1" applyFill="1" applyBorder="1" applyAlignment="1" applyProtection="1">
      <protection locked="0"/>
    </xf>
    <xf numFmtId="164" fontId="2" fillId="4" borderId="15" xfId="0" applyNumberFormat="1" applyFont="1" applyFill="1" applyBorder="1" applyProtection="1">
      <protection locked="0"/>
    </xf>
    <xf numFmtId="164" fontId="2" fillId="4" borderId="16" xfId="0" applyNumberFormat="1" applyFont="1" applyFill="1" applyBorder="1" applyProtection="1">
      <protection locked="0"/>
    </xf>
    <xf numFmtId="0" fontId="2" fillId="4" borderId="6" xfId="0" applyFont="1" applyFill="1" applyBorder="1" applyAlignment="1" applyProtection="1">
      <alignment wrapText="1"/>
      <protection locked="0"/>
    </xf>
    <xf numFmtId="0" fontId="2" fillId="4" borderId="5" xfId="0" applyFont="1" applyFill="1" applyBorder="1" applyAlignment="1" applyProtection="1">
      <alignment wrapText="1"/>
      <protection locked="0"/>
    </xf>
    <xf numFmtId="0" fontId="2" fillId="4" borderId="14" xfId="0" applyFont="1" applyFill="1" applyBorder="1" applyAlignment="1" applyProtection="1">
      <alignment wrapText="1"/>
      <protection locked="0"/>
    </xf>
    <xf numFmtId="0" fontId="1" fillId="5" borderId="0" xfId="0" applyFont="1" applyFill="1" applyAlignment="1">
      <alignment horizontal="center"/>
    </xf>
    <xf numFmtId="0" fontId="2" fillId="5" borderId="0" xfId="0" applyFont="1" applyFill="1" applyAlignment="1">
      <alignment horizontal="left" wrapText="1"/>
    </xf>
    <xf numFmtId="0" fontId="3" fillId="5" borderId="0" xfId="0" applyFont="1" applyFill="1"/>
    <xf numFmtId="0" fontId="0" fillId="6" borderId="0" xfId="0" applyFont="1" applyFill="1" applyAlignment="1"/>
    <xf numFmtId="0" fontId="2" fillId="5" borderId="0" xfId="0" applyFont="1" applyFill="1" applyAlignment="1">
      <alignment horizontal="center" wrapText="1"/>
    </xf>
    <xf numFmtId="0" fontId="0" fillId="6" borderId="0" xfId="0" applyFont="1" applyFill="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2" fillId="0" borderId="31" xfId="0" applyFont="1" applyBorder="1" applyProtection="1">
      <protection locked="0"/>
    </xf>
    <xf numFmtId="0" fontId="2" fillId="0" borderId="32" xfId="0" applyFont="1" applyBorder="1" applyProtection="1">
      <protection locked="0"/>
    </xf>
    <xf numFmtId="0" fontId="0" fillId="4" borderId="33" xfId="0" applyFont="1" applyFill="1" applyBorder="1" applyProtection="1">
      <protection locked="0"/>
    </xf>
    <xf numFmtId="0" fontId="0" fillId="4" borderId="34" xfId="0" applyFont="1" applyFill="1" applyBorder="1" applyProtection="1">
      <protection locked="0"/>
    </xf>
    <xf numFmtId="0" fontId="11" fillId="0" borderId="0" xfId="0" applyFont="1"/>
    <xf numFmtId="0" fontId="10" fillId="0" borderId="0" xfId="1" applyAlignment="1" applyProtection="1">
      <alignment horizontal="right"/>
      <protection locked="0"/>
    </xf>
    <xf numFmtId="0" fontId="11" fillId="0" borderId="0" xfId="0" applyFont="1" applyAlignment="1">
      <alignment horizontal="left"/>
    </xf>
    <xf numFmtId="0" fontId="6" fillId="0" borderId="0" xfId="0" applyFont="1" applyAlignment="1" applyProtection="1">
      <alignment horizontal="right"/>
      <protection locked="0"/>
    </xf>
    <xf numFmtId="0" fontId="10" fillId="2" borderId="0" xfId="1" applyFill="1" applyAlignment="1" applyProtection="1">
      <alignment horizontal="right"/>
      <protection locked="0"/>
    </xf>
  </cellXfs>
  <cellStyles count="2">
    <cellStyle name="Hyperlink" xfId="1" builtinId="8"/>
    <cellStyle name="Normal" xfId="0" builtinId="0"/>
  </cellStyles>
  <dxfs count="1">
    <dxf>
      <fill>
        <patternFill patternType="solid">
          <fgColor rgb="FFB4A7D6"/>
          <bgColor rgb="FFB4A7D6"/>
        </patternFill>
      </fill>
    </dxf>
  </dxfs>
  <tableStyles count="0" defaultTableStyle="TableStyleMedium9" defaultPivotStyle="PivotStyleMedium7"/>
  <colors>
    <mruColors>
      <color rgb="FFB4A8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Type="http://schemas.openxmlformats.org/officeDocument/2006/relationships/hyperlink" Target="http://depts.washington.edu/thehub/sao/rso-funding/" Id="rId1" TargetMode="External"></Relationship><Relationship Type="http://schemas.openxmlformats.org/officeDocument/2006/relationships/hyperlink" Target="https://goo.gl/forms/VbuKSfTuVpAeliSq1" Id="rId2" TargetMode="External"></Relationship><Relationship Type="http://schemas.openxmlformats.org/officeDocument/2006/relationships/hyperlink" Target="mailto:sadibi@uw.edu?subject=GPSS%20Diversity%20Committee%20Funding%20Application" Id="rId3" TargetMode="External"></Relationship><Relationship Target="../comments1.xml" Type="http://schemas.openxmlformats.org/officeDocument/2006/relationships/comments" Id="rId4"></Relationship><Relationship Target="../drawings/vmlDrawing1.vml" Type="http://schemas.openxmlformats.org/officeDocument/2006/relationships/vmlDrawing" Id="rId5"></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dr="http://schemas.openxmlformats.org/drawingml/2006/spreadsheetDrawing" mc:Ignorable="x14ac">
  <sheetPr enableFormatConditionsCalculation="0">
    <pageSetUpPr fitToPage="1"/>
  </sheetPr>
  <dimension ref="A1:Z1012"/>
  <sheetViews>
    <sheetView workbookViewId="0" topLeftCell="A33">
      <selection activeCell="C15" sqref="C15:D15"/>
    </sheetView>
  </sheetViews>
  <sheetFormatPr defaultColWidth="14.5" defaultRowHeight="15" customHeight="1" baseColWidth="10" x14ac:dyDescent="0.2"/>
  <cols>
    <col customWidth="1" min="1" max="1" width="2.83203125"/>
    <col customWidth="1" min="2" max="2" width="36.83203125"/>
    <col customWidth="1" min="3" max="3" width="21.5"/>
    <col customWidth="1" min="4" max="4" width="18.33203125"/>
    <col customWidth="1" min="5" max="5" width="17.33203125"/>
    <col customWidth="1" min="6" max="6" width="18.33203125"/>
    <col customWidth="1" min="7" max="7" width="9.1640625"/>
    <col customWidth="1" min="8" max="26" width="8.83203125"/>
  </cols>
  <sheetData>
    <row spans="1:26" r="1" x14ac:dyDescent="0.2">
      <c r="A1" s="3"/>
      <c r="B1" s="3"/>
      <c r="C1" s="3"/>
      <c r="D1" s="3"/>
      <c r="E1" s="3"/>
      <c r="F1" s="3"/>
      <c r="G1" s="3"/>
      <c r="H1" s="3"/>
      <c r="I1" s="3"/>
      <c r="J1" s="3"/>
      <c r="K1" s="3"/>
      <c r="L1" s="3"/>
      <c r="M1" s="3"/>
      <c r="N1" s="3"/>
      <c r="O1" s="3"/>
      <c r="P1" s="3"/>
      <c r="Q1" s="3"/>
      <c r="R1" s="3"/>
      <c r="S1" s="3"/>
      <c r="T1" s="3"/>
      <c r="U1" s="3"/>
      <c r="V1" s="3"/>
      <c r="W1" s="3"/>
      <c r="X1" s="3"/>
      <c r="Y1" s="3"/>
      <c r="Z1" s="3"/>
    </row>
    <row spans="1:26" r="2" customHeight="1" x14ac:dyDescent="0.3" ht="21">
      <c r="A2" s="3"/>
      <c r="B2" s="14" t="s">
        <v>10</v>
      </c>
      <c r="C2" s="16"/>
      <c r="D2" s="16"/>
      <c r="E2" s="3"/>
      <c r="F2" s="3"/>
      <c r="G2" s="3"/>
      <c r="H2" s="3"/>
      <c r="I2" s="3"/>
      <c r="J2" s="3"/>
      <c r="K2" s="3"/>
      <c r="L2" s="3"/>
      <c r="M2" s="3"/>
      <c r="N2" s="3"/>
      <c r="O2" s="3"/>
      <c r="P2" s="3"/>
      <c r="Q2" s="3"/>
      <c r="R2" s="3"/>
      <c r="S2" s="3"/>
      <c r="T2" s="3"/>
      <c r="U2" s="3"/>
      <c r="V2" s="3"/>
      <c r="W2" s="3"/>
      <c r="X2" s="3"/>
      <c r="Y2" s="3"/>
      <c r="Z2" s="3"/>
    </row>
    <row spans="1:26" r="3" customHeight="1" thickBot="1" thickTop="1" x14ac:dyDescent="0.25" ht="78.75">
      <c r="A3" s="3"/>
      <c r="B3" s="51" t="s">
        <v>43</v>
      </c>
      <c r="C3" s="52"/>
      <c r="D3" s="52"/>
      <c r="E3" s="53"/>
      <c r="F3" s="3"/>
      <c r="G3" s="3"/>
      <c r="H3" s="3"/>
      <c r="I3" s="3"/>
      <c r="J3" s="3"/>
      <c r="K3" s="3"/>
      <c r="L3" s="3"/>
      <c r="M3" s="3"/>
      <c r="N3" s="3"/>
      <c r="O3" s="3"/>
      <c r="P3" s="3"/>
      <c r="Q3" s="3"/>
      <c r="R3" s="3"/>
      <c r="S3" s="3"/>
      <c r="T3" s="3"/>
      <c r="U3" s="3"/>
      <c r="V3" s="3"/>
      <c r="W3" s="3"/>
      <c r="X3" s="3"/>
      <c r="Y3" s="3"/>
      <c r="Z3" s="3"/>
    </row>
    <row spans="1:26" r="4" customHeight="1" thickBot="1" thickTop="1" x14ac:dyDescent="0.25" ht="38.25">
      <c r="A4" s="3"/>
      <c r="B4" s="51" t="s">
        <v>18</v>
      </c>
      <c r="C4" s="52"/>
      <c r="D4" s="52"/>
      <c r="E4" s="53"/>
      <c r="F4" s="3"/>
      <c r="G4" s="3"/>
      <c r="H4" s="3"/>
      <c r="I4" s="3"/>
      <c r="J4" s="3"/>
      <c r="K4" s="3"/>
      <c r="L4" s="3"/>
      <c r="M4" s="3"/>
      <c r="N4" s="3"/>
      <c r="O4" s="3"/>
      <c r="P4" s="3"/>
      <c r="Q4" s="3"/>
      <c r="R4" s="3"/>
      <c r="S4" s="3"/>
      <c r="T4" s="3"/>
      <c r="U4" s="3"/>
      <c r="V4" s="3"/>
      <c r="W4" s="3"/>
      <c r="X4" s="3"/>
      <c r="Y4" s="3"/>
      <c r="Z4" s="3"/>
    </row>
    <row spans="1:26" r="5" customHeight="1" thickBot="1" thickTop="1" x14ac:dyDescent="0.25" ht="39">
      <c r="A5" s="3"/>
      <c r="B5" s="54" t="s">
        <v>38</v>
      </c>
      <c r="C5" s="52"/>
      <c r="D5" s="52"/>
      <c r="E5" s="53"/>
      <c r="F5" s="4"/>
      <c r="G5" s="3"/>
      <c r="H5" s="3"/>
      <c r="I5" s="3"/>
      <c r="J5" s="3"/>
      <c r="K5" s="3"/>
      <c r="L5" s="3"/>
      <c r="M5" s="3"/>
      <c r="N5" s="3"/>
      <c r="O5" s="3"/>
      <c r="P5" s="3"/>
      <c r="Q5" s="3"/>
      <c r="R5" s="3"/>
      <c r="S5" s="3"/>
      <c r="T5" s="3"/>
      <c r="U5" s="3"/>
      <c r="V5" s="3"/>
      <c r="W5" s="3"/>
      <c r="X5" s="3"/>
      <c r="Y5" s="3"/>
      <c r="Z5" s="3"/>
    </row>
    <row spans="1:26" r="6" customHeight="1" thickTop="1" x14ac:dyDescent="0.2" ht="21">
      <c r="A6" s="3"/>
      <c r="B6" s="19"/>
      <c r="C6" s="16"/>
      <c r="D6" s="16"/>
      <c r="E6" s="3"/>
      <c r="F6" s="3"/>
      <c r="G6" s="3"/>
      <c r="H6" s="3"/>
      <c r="I6" s="3"/>
      <c r="J6" s="3"/>
      <c r="K6" s="3"/>
      <c r="L6" s="3"/>
      <c r="M6" s="3"/>
      <c r="N6" s="3"/>
      <c r="O6" s="3"/>
      <c r="P6" s="3"/>
      <c r="Q6" s="3"/>
      <c r="R6" s="3"/>
      <c r="S6" s="3"/>
      <c r="T6" s="3"/>
      <c r="U6" s="3"/>
      <c r="V6" s="3"/>
      <c r="W6" s="3"/>
      <c r="X6" s="3"/>
      <c r="Y6" s="3"/>
      <c r="Z6" s="3"/>
    </row>
    <row spans="1:26" r="7" customHeight="1" x14ac:dyDescent="0.2" ht="21">
      <c r="A7" s="3"/>
      <c r="B7" s="93" t="s">
        <v>25</v>
      </c>
      <c r="C7" s="3"/>
      <c r="D7" s="96" t="s">
        <v>26</v>
      </c>
      <c r="E7" s="3"/>
      <c r="F7" s="3"/>
      <c r="G7" s="3"/>
      <c r="H7" s="3"/>
      <c r="I7" s="3"/>
      <c r="J7" s="3"/>
      <c r="K7" s="3"/>
      <c r="L7" s="3"/>
      <c r="M7" s="3"/>
      <c r="N7" s="3"/>
      <c r="O7" s="3"/>
      <c r="P7" s="3"/>
      <c r="Q7" s="3"/>
      <c r="R7" s="3"/>
      <c r="S7" s="3"/>
      <c r="T7" s="3"/>
      <c r="U7" s="3"/>
      <c r="V7" s="3"/>
      <c r="W7" s="3"/>
      <c r="X7" s="3"/>
      <c r="Y7" s="3"/>
      <c r="Z7" s="3"/>
    </row>
    <row spans="1:26" r="8" customHeight="1" x14ac:dyDescent="0.2" ht="21">
      <c r="A8" s="3"/>
      <c r="B8" s="93" t="s">
        <v>40</v>
      </c>
      <c r="C8" s="3"/>
      <c r="D8" s="94" t="s">
        <v>39</v>
      </c>
      <c r="E8" s="3"/>
      <c r="F8" s="3"/>
      <c r="G8" s="3"/>
      <c r="H8" s="3"/>
      <c r="I8" s="3"/>
      <c r="J8" s="3"/>
      <c r="K8" s="3"/>
      <c r="L8" s="3"/>
      <c r="M8" s="3"/>
      <c r="N8" s="3"/>
      <c r="O8" s="3"/>
      <c r="P8" s="3"/>
      <c r="Q8" s="3"/>
      <c r="R8" s="3"/>
      <c r="S8" s="3"/>
      <c r="T8" s="3"/>
      <c r="U8" s="3"/>
      <c r="V8" s="3"/>
      <c r="W8" s="3"/>
      <c r="X8" s="3"/>
      <c r="Y8" s="3"/>
      <c r="Z8" s="3"/>
    </row>
    <row spans="1:26" r="9" customHeight="1" x14ac:dyDescent="0.2" ht="21">
      <c r="A9" s="3"/>
      <c r="B9" s="95" t="s">
        <v>42</v>
      </c>
      <c r="C9" s="16"/>
      <c r="D9" s="97" t="s">
        <v>41</v>
      </c>
      <c r="E9" s="3"/>
      <c r="F9" s="3"/>
      <c r="G9" s="3"/>
      <c r="H9" s="3"/>
      <c r="I9" s="3"/>
      <c r="J9" s="3"/>
      <c r="K9" s="3"/>
      <c r="L9" s="3"/>
      <c r="M9" s="3"/>
      <c r="N9" s="3"/>
      <c r="O9" s="3"/>
      <c r="P9" s="3"/>
      <c r="Q9" s="3"/>
      <c r="R9" s="3"/>
      <c r="S9" s="3"/>
      <c r="T9" s="3"/>
      <c r="U9" s="3"/>
      <c r="V9" s="3"/>
      <c r="W9" s="3"/>
      <c r="X9" s="3"/>
      <c r="Y9" s="3"/>
      <c r="Z9" s="3"/>
    </row>
    <row spans="1:26" r="10" customHeight="1" thickBot="1" x14ac:dyDescent="0.25" ht="21">
      <c r="A10" s="3"/>
      <c r="B10" s="20"/>
      <c r="C10" s="16"/>
      <c r="D10" s="16"/>
      <c r="E10" s="3"/>
      <c r="F10" s="3"/>
      <c r="G10" s="3"/>
      <c r="H10" s="3"/>
      <c r="I10" s="3"/>
      <c r="J10" s="3"/>
      <c r="K10" s="3"/>
      <c r="L10" s="3"/>
      <c r="M10" s="3"/>
      <c r="N10" s="3"/>
      <c r="O10" s="3"/>
      <c r="P10" s="3"/>
      <c r="Q10" s="3"/>
      <c r="R10" s="3"/>
      <c r="S10" s="3"/>
      <c r="T10" s="3"/>
      <c r="U10" s="3"/>
      <c r="V10" s="3"/>
      <c r="W10" s="3"/>
      <c r="X10" s="3"/>
      <c r="Y10" s="3"/>
      <c r="Z10" s="3"/>
    </row>
    <row spans="1:26" r="11" customHeight="1" thickBot="1" x14ac:dyDescent="0.25" ht="21">
      <c r="A11" s="3"/>
      <c r="B11" s="88" t="s">
        <v>20</v>
      </c>
      <c r="C11" s="91"/>
      <c r="D11" s="89"/>
      <c r="E11" s="3"/>
      <c r="F11" s="3"/>
      <c r="G11" s="3"/>
      <c r="H11" s="3"/>
      <c r="I11" s="3"/>
      <c r="J11" s="3"/>
      <c r="K11" s="3"/>
      <c r="L11" s="3"/>
      <c r="M11" s="3"/>
      <c r="N11" s="3"/>
      <c r="O11" s="3"/>
      <c r="P11" s="3"/>
      <c r="Q11" s="3"/>
      <c r="R11" s="3"/>
      <c r="S11" s="3"/>
      <c r="T11" s="3"/>
      <c r="U11" s="3"/>
      <c r="V11" s="3"/>
      <c r="W11" s="3"/>
      <c r="X11" s="3"/>
      <c r="Y11" s="3"/>
      <c r="Z11" s="3"/>
    </row>
    <row spans="1:26" r="12" customHeight="1" thickBot="1" x14ac:dyDescent="0.25" ht="21">
      <c r="A12" s="3"/>
      <c r="B12" s="88" t="s">
        <v>21</v>
      </c>
      <c r="C12" s="91"/>
      <c r="D12" s="89"/>
      <c r="E12" s="3"/>
      <c r="F12" s="3"/>
      <c r="G12" s="3"/>
      <c r="H12" s="3"/>
      <c r="I12" s="3"/>
      <c r="J12" s="3"/>
      <c r="K12" s="3"/>
      <c r="L12" s="3"/>
      <c r="M12" s="3"/>
      <c r="N12" s="3"/>
      <c r="O12" s="3"/>
      <c r="P12" s="3"/>
      <c r="Q12" s="3"/>
      <c r="R12" s="3"/>
      <c r="S12" s="3"/>
      <c r="T12" s="3"/>
      <c r="U12" s="3"/>
      <c r="V12" s="3"/>
      <c r="W12" s="3"/>
      <c r="X12" s="3"/>
      <c r="Y12" s="3"/>
      <c r="Z12" s="3"/>
    </row>
    <row spans="1:26" r="13" customHeight="1" thickBot="1" x14ac:dyDescent="0.25" ht="21">
      <c r="A13" s="3"/>
      <c r="B13" s="88" t="s">
        <v>22</v>
      </c>
      <c r="C13" s="91"/>
      <c r="D13" s="89"/>
      <c r="E13" s="3"/>
      <c r="F13" s="3"/>
      <c r="G13" s="3"/>
      <c r="H13" s="3"/>
      <c r="I13" s="3"/>
      <c r="J13" s="3"/>
      <c r="K13" s="3"/>
      <c r="L13" s="3"/>
      <c r="M13" s="3"/>
      <c r="N13" s="3"/>
      <c r="O13" s="3"/>
      <c r="P13" s="3"/>
      <c r="Q13" s="3"/>
      <c r="R13" s="3"/>
      <c r="S13" s="3"/>
      <c r="T13" s="3"/>
      <c r="U13" s="3"/>
      <c r="V13" s="3"/>
      <c r="W13" s="3"/>
      <c r="X13" s="3"/>
      <c r="Y13" s="3"/>
      <c r="Z13" s="3"/>
    </row>
    <row spans="1:26" r="14" customHeight="1" thickBot="1" x14ac:dyDescent="0.25" ht="21">
      <c r="A14" s="3"/>
      <c r="B14" s="88" t="s">
        <v>23</v>
      </c>
      <c r="C14" s="91"/>
      <c r="D14" s="89"/>
      <c r="E14" s="3"/>
      <c r="F14" s="3"/>
      <c r="G14" s="3"/>
      <c r="H14" s="3"/>
      <c r="I14" s="3"/>
      <c r="J14" s="3"/>
      <c r="K14" s="3"/>
      <c r="L14" s="3"/>
      <c r="M14" s="3"/>
      <c r="N14" s="3"/>
      <c r="O14" s="3"/>
      <c r="P14" s="3"/>
      <c r="Q14" s="3"/>
      <c r="R14" s="3"/>
      <c r="S14" s="3"/>
      <c r="T14" s="3"/>
      <c r="U14" s="3"/>
      <c r="V14" s="3"/>
      <c r="W14" s="3"/>
      <c r="X14" s="3"/>
      <c r="Y14" s="3"/>
      <c r="Z14" s="3"/>
    </row>
    <row spans="1:26" r="15" customHeight="1" thickBot="1" x14ac:dyDescent="0.25" ht="21">
      <c r="A15" s="3"/>
      <c r="B15" s="87" t="s">
        <v>24</v>
      </c>
      <c r="C15" s="92"/>
      <c r="D15" s="90"/>
      <c r="E15" s="3"/>
      <c r="F15" s="3"/>
      <c r="G15" s="3"/>
      <c r="H15" s="3"/>
      <c r="I15" s="3"/>
      <c r="J15" s="3"/>
      <c r="K15" s="3"/>
      <c r="L15" s="3"/>
      <c r="M15" s="3"/>
      <c r="N15" s="3"/>
      <c r="O15" s="3"/>
      <c r="P15" s="3"/>
      <c r="Q15" s="3"/>
      <c r="R15" s="3"/>
      <c r="S15" s="3"/>
      <c r="T15" s="3"/>
      <c r="U15" s="3"/>
      <c r="V15" s="3"/>
      <c r="W15" s="3"/>
      <c r="X15" s="3"/>
      <c r="Y15" s="3"/>
      <c r="Z15" s="3"/>
    </row>
    <row spans="1:26" r="16"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spans="1:26" r="17" x14ac:dyDescent="0.2">
      <c r="A17" s="3"/>
      <c r="E17" s="3"/>
      <c r="F17" s="3"/>
      <c r="G17" s="3"/>
      <c r="H17" s="3"/>
      <c r="I17" s="3"/>
      <c r="J17" s="3"/>
      <c r="K17" s="3"/>
      <c r="L17" s="3"/>
      <c r="M17" s="3"/>
      <c r="N17" s="3"/>
      <c r="O17" s="3"/>
      <c r="P17" s="3"/>
      <c r="Q17" s="3"/>
      <c r="R17" s="3"/>
      <c r="S17" s="3"/>
      <c r="T17" s="3"/>
      <c r="U17" s="3"/>
      <c r="V17" s="3"/>
      <c r="W17" s="3"/>
      <c r="X17" s="3"/>
      <c r="Y17" s="3"/>
      <c r="Z17" s="3"/>
    </row>
    <row spans="1:26" r="18" thickBot="1" x14ac:dyDescent="0.25" ht="16">
      <c r="A18" s="3"/>
      <c r="B18" s="21"/>
      <c r="C18" s="3"/>
      <c r="D18" s="22"/>
      <c r="E18" s="3"/>
      <c r="F18" s="3"/>
      <c r="G18" s="3"/>
      <c r="H18" s="3"/>
      <c r="I18" s="3"/>
      <c r="J18" s="3"/>
      <c r="K18" s="3"/>
      <c r="L18" s="3"/>
      <c r="M18" s="3"/>
      <c r="N18" s="3"/>
      <c r="O18" s="3"/>
      <c r="P18" s="3"/>
      <c r="Q18" s="3"/>
      <c r="R18" s="3"/>
      <c r="S18" s="3"/>
      <c r="T18" s="3"/>
      <c r="U18" s="3"/>
      <c r="V18" s="3"/>
      <c r="W18" s="3"/>
      <c r="X18" s="3"/>
      <c r="Y18" s="3"/>
      <c r="Z18" s="3"/>
    </row>
    <row spans="1:26" r="19" x14ac:dyDescent="0.25" ht="19">
      <c r="A19" s="3"/>
      <c r="B19" s="55" t="s">
        <v>27</v>
      </c>
      <c r="C19" s="56"/>
      <c r="D19" s="56"/>
      <c r="E19" s="57"/>
      <c r="F19" s="23"/>
      <c r="G19" s="23"/>
      <c r="H19" s="3"/>
      <c r="I19" s="3"/>
      <c r="J19" s="3"/>
      <c r="K19" s="3"/>
      <c r="L19" s="3"/>
      <c r="M19" s="3"/>
      <c r="N19" s="3"/>
      <c r="O19" s="3"/>
      <c r="P19" s="3"/>
      <c r="Q19" s="3"/>
      <c r="R19" s="3"/>
      <c r="S19" s="3"/>
      <c r="T19" s="3"/>
      <c r="U19" s="3"/>
      <c r="V19" s="3"/>
      <c r="W19" s="3"/>
      <c r="X19" s="3"/>
      <c r="Y19" s="3"/>
      <c r="Z19" s="3"/>
    </row>
    <row spans="1:26" r="20" x14ac:dyDescent="0.25" ht="19">
      <c r="A20" s="3"/>
      <c r="B20" s="24"/>
      <c r="C20" s="24"/>
      <c r="D20" s="24"/>
      <c r="E20" s="23"/>
      <c r="F20" s="23"/>
      <c r="G20" s="23"/>
      <c r="H20" s="3"/>
      <c r="I20" s="3"/>
      <c r="J20" s="3"/>
      <c r="K20" s="3"/>
      <c r="L20" s="3"/>
      <c r="M20" s="3"/>
      <c r="N20" s="3"/>
      <c r="O20" s="3"/>
      <c r="P20" s="3"/>
      <c r="Q20" s="3"/>
      <c r="R20" s="3"/>
      <c r="S20" s="3"/>
      <c r="T20" s="3"/>
      <c r="U20" s="3"/>
      <c r="V20" s="3"/>
      <c r="W20" s="3"/>
      <c r="X20" s="3"/>
      <c r="Y20" s="3"/>
      <c r="Z20" s="3"/>
    </row>
    <row spans="1:26" r="21" x14ac:dyDescent="0.2">
      <c r="A21" s="3"/>
      <c r="B21" s="25" t="s">
        <v>28</v>
      </c>
      <c r="C21" s="26" t="s">
        <v>4</v>
      </c>
      <c r="D21" s="26" t="s">
        <v>29</v>
      </c>
      <c r="E21" s="27" t="s">
        <v>30</v>
      </c>
      <c r="F21" s="3"/>
      <c r="G21" s="3"/>
      <c r="H21" s="3"/>
      <c r="I21" s="3"/>
      <c r="J21" s="3"/>
      <c r="K21" s="3"/>
      <c r="L21" s="3"/>
      <c r="M21" s="3"/>
      <c r="N21" s="3"/>
      <c r="O21" s="3"/>
      <c r="P21" s="3"/>
      <c r="Q21" s="3"/>
      <c r="R21" s="3"/>
      <c r="S21" s="3"/>
      <c r="T21" s="3"/>
      <c r="U21" s="3"/>
      <c r="V21" s="3"/>
      <c r="W21" s="3"/>
      <c r="X21" s="3"/>
      <c r="Y21" s="3"/>
      <c r="Z21" s="3"/>
    </row>
    <row spans="1:26" r="22" x14ac:dyDescent="0.2">
      <c r="A22" s="3"/>
      <c r="B22" s="28" t="s">
        <v>17</v>
      </c>
      <c r="C22" s="29">
        <f>IF(ISBLANK($B22), "", SUMIF('Event Costs'!$C:$C,$B22,'Event Costs'!$D:$D))</f>
        <v>50</v>
      </c>
      <c r="D22" s="31">
        <f>IF(ISBLANK($B22), "", SUMIF('Event Costs'!$C:$C,$B22,'Event Costs'!$E:$E))</f>
        <v>50</v>
      </c>
      <c r="E22" s="31">
        <f>IF(ISBLANK($B22), "", SUMIF('Event Costs'!$C:$C,$B22,'Event Costs'!$F:$F))</f>
        <v>0</v>
      </c>
      <c r="F22" s="3"/>
      <c r="G22" s="3"/>
      <c r="H22" s="3"/>
      <c r="I22" s="3"/>
      <c r="J22" s="3"/>
      <c r="K22" s="3"/>
      <c r="L22" s="3"/>
      <c r="M22" s="3"/>
      <c r="N22" s="3"/>
      <c r="O22" s="3"/>
      <c r="P22" s="3"/>
      <c r="Q22" s="3"/>
      <c r="R22" s="3"/>
      <c r="S22" s="3"/>
      <c r="T22" s="3"/>
      <c r="U22" s="3"/>
      <c r="V22" s="3"/>
      <c r="W22" s="3"/>
      <c r="X22" s="3"/>
      <c r="Y22" s="3"/>
      <c r="Z22" s="3"/>
    </row>
    <row spans="1:26" r="23" x14ac:dyDescent="0.2">
      <c r="A23" s="3"/>
      <c r="B23" s="32" t="s">
        <v>31</v>
      </c>
      <c r="C23" s="33">
        <f>IF(ISBLANK($B23), "", SUMIF('Event Costs'!$C:$C,$B23,'Event Costs'!$D:$D))</f>
        <v>0</v>
      </c>
      <c r="D23" s="31">
        <f>IF(ISBLANK($B23), "", SUMIF('Event Costs'!$C:$C,$B23,'Event Costs'!$E:$E))</f>
        <v>0</v>
      </c>
      <c r="E23" s="31">
        <f>IF(ISBLANK($B23), "", SUMIF('Event Costs'!$C:$C,$B23,'Event Costs'!$F:$F))</f>
        <v>0</v>
      </c>
      <c r="F23" s="3"/>
      <c r="G23" s="3"/>
      <c r="H23" s="3"/>
      <c r="I23" s="3"/>
      <c r="J23" s="3"/>
      <c r="K23" s="3"/>
      <c r="L23" s="3"/>
      <c r="M23" s="3"/>
      <c r="N23" s="3"/>
      <c r="O23" s="3"/>
      <c r="P23" s="3"/>
      <c r="Q23" s="3"/>
      <c r="R23" s="3"/>
      <c r="S23" s="3"/>
      <c r="T23" s="3"/>
      <c r="U23" s="3"/>
      <c r="V23" s="3"/>
      <c r="W23" s="3"/>
      <c r="X23" s="3"/>
      <c r="Y23" s="3"/>
      <c r="Z23" s="3"/>
    </row>
    <row spans="1:26" r="24" x14ac:dyDescent="0.2">
      <c r="A24" s="3"/>
      <c r="B24" s="34" t="s">
        <v>32</v>
      </c>
      <c r="C24" s="33">
        <f>IF(ISBLANK($B24), "", SUMIF('Event Costs'!$C:$C,$B24,'Event Costs'!$D:$D))</f>
        <v>0</v>
      </c>
      <c r="D24" s="31">
        <f>IF(ISBLANK($B24), "", SUMIF('Event Costs'!$C:$C,$B24,'Event Costs'!$E:$E))</f>
        <v>0</v>
      </c>
      <c r="E24" s="31">
        <f>IF(ISBLANK($B24), "", SUMIF('Event Costs'!$C:$C,$B24,'Event Costs'!$F:$F))</f>
        <v>0</v>
      </c>
      <c r="F24" s="3"/>
      <c r="G24" s="3"/>
      <c r="H24" s="3"/>
      <c r="I24" s="3"/>
      <c r="J24" s="3"/>
      <c r="K24" s="3"/>
      <c r="L24" s="3"/>
      <c r="M24" s="3"/>
      <c r="N24" s="3"/>
      <c r="O24" s="3"/>
      <c r="P24" s="3"/>
      <c r="Q24" s="3"/>
      <c r="R24" s="3"/>
      <c r="S24" s="3"/>
      <c r="T24" s="3"/>
      <c r="U24" s="3"/>
      <c r="V24" s="3"/>
      <c r="W24" s="3"/>
      <c r="X24" s="3"/>
      <c r="Y24" s="3"/>
      <c r="Z24" s="3"/>
    </row>
    <row spans="1:26" r="25" x14ac:dyDescent="0.2">
      <c r="A25" s="3"/>
      <c r="B25" s="34" t="s">
        <v>13</v>
      </c>
      <c r="C25" s="33">
        <f>IF(ISBLANK($B25), "", SUMIF('Event Costs'!$C:$C,$B25,'Event Costs'!$D:$D))</f>
        <v>300</v>
      </c>
      <c r="D25" s="31">
        <f>IF(ISBLANK($B25), "", SUMIF('Event Costs'!$C:$C,$B25,'Event Costs'!$E:$E))</f>
        <v>500</v>
      </c>
      <c r="E25" s="31">
        <f>IF(ISBLANK($B25), "", SUMIF('Event Costs'!$C:$C,$B25,'Event Costs'!$F:$F))</f>
        <v>0</v>
      </c>
      <c r="F25" s="3"/>
      <c r="G25" s="3"/>
      <c r="H25" s="3"/>
      <c r="I25" s="3"/>
      <c r="J25" s="3"/>
      <c r="K25" s="3"/>
      <c r="L25" s="3"/>
      <c r="M25" s="3"/>
      <c r="N25" s="3"/>
      <c r="O25" s="3"/>
      <c r="P25" s="3"/>
      <c r="Q25" s="3"/>
      <c r="R25" s="3"/>
      <c r="S25" s="3"/>
      <c r="T25" s="3"/>
      <c r="U25" s="3"/>
      <c r="V25" s="3"/>
      <c r="W25" s="3"/>
      <c r="X25" s="3"/>
      <c r="Y25" s="3"/>
      <c r="Z25" s="3"/>
    </row>
    <row spans="1:26" r="26" x14ac:dyDescent="0.2">
      <c r="A26" s="3"/>
      <c r="B26" s="32" t="s">
        <v>33</v>
      </c>
      <c r="C26" s="33">
        <f>IF(ISBLANK($B26), "", SUMIF('Event Costs'!$C:$C,$B26,'Event Costs'!$D:$D))</f>
        <v>0</v>
      </c>
      <c r="D26" s="31">
        <f>IF(ISBLANK($B26), "", SUMIF('Event Costs'!$C:$C,$B26,'Event Costs'!$E:$E))</f>
        <v>0</v>
      </c>
      <c r="E26" s="31">
        <f>IF(ISBLANK($B26), "", SUMIF('Event Costs'!$C:$C,$B26,'Event Costs'!$F:$F))</f>
        <v>0</v>
      </c>
      <c r="F26" s="3"/>
      <c r="G26" s="3"/>
      <c r="H26" s="3"/>
      <c r="I26" s="3"/>
      <c r="J26" s="3"/>
      <c r="K26" s="3"/>
      <c r="L26" s="3"/>
      <c r="M26" s="3"/>
      <c r="N26" s="3"/>
      <c r="O26" s="3"/>
      <c r="P26" s="3"/>
      <c r="Q26" s="3"/>
      <c r="R26" s="3"/>
      <c r="S26" s="3"/>
      <c r="T26" s="3"/>
      <c r="U26" s="3"/>
      <c r="V26" s="3"/>
      <c r="W26" s="3"/>
      <c r="X26" s="3"/>
      <c r="Y26" s="3"/>
      <c r="Z26" s="3"/>
    </row>
    <row spans="1:26" r="27" x14ac:dyDescent="0.2">
      <c r="A27" s="3"/>
      <c r="B27" s="35" t="s">
        <v>8</v>
      </c>
      <c r="C27" s="33">
        <f>IF(ISBLANK($B27), "", SUMIF('Event Costs'!$C:$C,$B27,'Event Costs'!$D:$D))</f>
        <v>700</v>
      </c>
      <c r="D27" s="31">
        <f>IF(ISBLANK($B27), "", SUMIF('Event Costs'!$C:$C,$B27,'Event Costs'!$E:$E))</f>
        <v>200</v>
      </c>
      <c r="E27" s="31">
        <f>IF(ISBLANK($B27), "", SUMIF('Event Costs'!$C:$C,$B27,'Event Costs'!$F:$F))</f>
        <v>0</v>
      </c>
      <c r="F27" s="3"/>
      <c r="G27" s="3"/>
      <c r="H27" s="3"/>
      <c r="I27" s="3"/>
      <c r="J27" s="3"/>
      <c r="K27" s="3"/>
      <c r="L27" s="3"/>
      <c r="M27" s="3"/>
      <c r="N27" s="3"/>
      <c r="O27" s="3"/>
      <c r="P27" s="3"/>
      <c r="Q27" s="3"/>
      <c r="R27" s="3"/>
      <c r="S27" s="3"/>
      <c r="T27" s="3"/>
      <c r="U27" s="3"/>
      <c r="V27" s="3"/>
      <c r="W27" s="3"/>
      <c r="X27" s="3"/>
      <c r="Y27" s="3"/>
      <c r="Z27" s="3"/>
    </row>
    <row spans="1:26" r="28" x14ac:dyDescent="0.2">
      <c r="A28" s="3"/>
      <c r="B28" s="36" t="s">
        <v>34</v>
      </c>
      <c r="C28" s="37">
        <f>IF(ISBLANK($B28), "", SUMIF('Event Costs'!$C:$C,$B28,'Event Costs'!$D:$D))</f>
        <v>0</v>
      </c>
      <c r="D28" s="31">
        <f>IF(ISBLANK($B28), "", SUMIF('Event Costs'!$C:$C,$B28,'Event Costs'!$E:$E))</f>
        <v>0</v>
      </c>
      <c r="E28" s="31">
        <f>IF(ISBLANK($B28), "", SUMIF('Event Costs'!$C:$C,$B28,'Event Costs'!$F:$F))</f>
        <v>0</v>
      </c>
      <c r="F28" s="3"/>
      <c r="G28" s="3"/>
      <c r="H28" s="3"/>
      <c r="I28" s="3"/>
      <c r="J28" s="3"/>
      <c r="K28" s="3"/>
      <c r="L28" s="3"/>
      <c r="M28" s="3"/>
      <c r="N28" s="3"/>
      <c r="O28" s="3"/>
      <c r="P28" s="3"/>
      <c r="Q28" s="3"/>
      <c r="R28" s="3"/>
      <c r="S28" s="3"/>
      <c r="T28" s="3"/>
      <c r="U28" s="3"/>
      <c r="V28" s="3"/>
      <c r="W28" s="3"/>
      <c r="X28" s="3"/>
      <c r="Y28" s="3"/>
      <c r="Z28" s="3"/>
    </row>
    <row spans="1:26" r="29" x14ac:dyDescent="0.2">
      <c r="A29" s="3"/>
      <c r="B29" s="38" t="s">
        <v>35</v>
      </c>
      <c r="C29" s="39">
        <f ref="C29:E29" t="shared" si="0">SUM(C22:C28)</f>
        <v>1050</v>
      </c>
      <c r="D29" s="39">
        <f t="shared" si="0"/>
        <v>750</v>
      </c>
      <c r="E29" s="39">
        <f t="shared" si="0"/>
        <v>0</v>
      </c>
      <c r="F29" s="3"/>
      <c r="G29" s="3"/>
      <c r="H29" s="3"/>
      <c r="I29" s="3"/>
      <c r="J29" s="3"/>
      <c r="K29" s="3"/>
      <c r="L29" s="3"/>
      <c r="M29" s="3"/>
      <c r="N29" s="3"/>
      <c r="O29" s="3"/>
      <c r="P29" s="3"/>
      <c r="Q29" s="3"/>
      <c r="R29" s="3"/>
      <c r="S29" s="3"/>
      <c r="T29" s="3"/>
      <c r="U29" s="3"/>
      <c r="V29" s="3"/>
      <c r="W29" s="3"/>
      <c r="X29" s="3"/>
      <c r="Y29" s="3"/>
      <c r="Z29" s="3"/>
    </row>
    <row spans="1:26" r="30" x14ac:dyDescent="0.2">
      <c r="A30" s="3"/>
      <c r="B30" s="40"/>
      <c r="C30" s="41"/>
      <c r="D30" s="41"/>
      <c r="E30" s="3"/>
      <c r="F30" s="3"/>
      <c r="G30" s="3"/>
      <c r="H30" s="3"/>
      <c r="I30" s="3"/>
      <c r="J30" s="3"/>
      <c r="K30" s="3"/>
      <c r="L30" s="3"/>
      <c r="M30" s="3"/>
      <c r="N30" s="3"/>
      <c r="O30" s="3"/>
      <c r="P30" s="3"/>
      <c r="Q30" s="3"/>
      <c r="R30" s="3"/>
      <c r="S30" s="3"/>
      <c r="T30" s="3"/>
      <c r="U30" s="3"/>
      <c r="V30" s="3"/>
      <c r="W30" s="3"/>
      <c r="X30" s="3"/>
      <c r="Y30" s="3"/>
      <c r="Z30" s="3"/>
    </row>
    <row spans="1:26" r="31" customHeight="1" x14ac:dyDescent="0.2" ht="15.75">
      <c r="A31" s="3"/>
      <c r="B31" s="42"/>
      <c r="C31" s="42"/>
      <c r="D31" s="42"/>
      <c r="E31" s="3"/>
      <c r="F31" s="3"/>
      <c r="G31" s="3"/>
      <c r="H31" s="3"/>
      <c r="I31" s="3"/>
      <c r="J31" s="3"/>
      <c r="K31" s="3"/>
      <c r="L31" s="3"/>
      <c r="M31" s="3"/>
      <c r="N31" s="3"/>
      <c r="O31" s="3"/>
      <c r="P31" s="3"/>
      <c r="Q31" s="3"/>
      <c r="R31" s="3"/>
      <c r="S31" s="3"/>
      <c r="T31" s="3"/>
      <c r="U31" s="3"/>
      <c r="V31" s="3"/>
      <c r="W31" s="3"/>
      <c r="X31" s="3"/>
      <c r="Y31" s="3"/>
      <c r="Z31" s="3"/>
    </row>
    <row spans="1:26" r="32" customHeight="1" x14ac:dyDescent="0.2" ht="15.75">
      <c r="A32" s="3"/>
      <c r="B32" s="27" t="s">
        <v>12</v>
      </c>
      <c r="C32" s="26" t="s">
        <v>5</v>
      </c>
      <c r="D32" s="26" t="s">
        <v>14</v>
      </c>
      <c r="E32" s="3"/>
      <c r="F32" s="3"/>
      <c r="G32" s="3"/>
      <c r="H32" s="3"/>
      <c r="I32" s="3"/>
      <c r="J32" s="3"/>
      <c r="K32" s="3"/>
      <c r="L32" s="3"/>
      <c r="M32" s="3"/>
      <c r="N32" s="3"/>
      <c r="O32" s="3"/>
      <c r="P32" s="3"/>
      <c r="Q32" s="3"/>
      <c r="R32" s="3"/>
      <c r="S32" s="3"/>
      <c r="T32" s="3"/>
      <c r="U32" s="3"/>
      <c r="V32" s="3"/>
      <c r="W32" s="3"/>
      <c r="X32" s="3"/>
      <c r="Y32" s="3"/>
      <c r="Z32" s="3"/>
    </row>
    <row spans="1:26" r="33" customHeight="1" x14ac:dyDescent="0.2" ht="15.75">
      <c r="A33" s="3"/>
      <c r="B33" s="43" t="s">
        <v>36</v>
      </c>
      <c r="C33" s="44">
        <f ref="C33:D33" t="shared" si="1">D29</f>
        <v>750</v>
      </c>
      <c r="D33" s="45">
        <f t="shared" si="1"/>
        <v>0</v>
      </c>
      <c r="E33" s="3"/>
      <c r="F33" s="3"/>
      <c r="G33" s="3"/>
      <c r="H33" s="3"/>
      <c r="I33" s="3"/>
      <c r="J33" s="3"/>
      <c r="K33" s="3"/>
      <c r="L33" s="3"/>
      <c r="M33" s="3"/>
      <c r="N33" s="3"/>
      <c r="O33" s="3"/>
      <c r="P33" s="3"/>
      <c r="Q33" s="3"/>
      <c r="R33" s="3"/>
      <c r="S33" s="3"/>
      <c r="T33" s="3"/>
      <c r="U33" s="3"/>
      <c r="V33" s="3"/>
      <c r="W33" s="3"/>
      <c r="X33" s="3"/>
      <c r="Y33" s="3"/>
      <c r="Z33" s="3"/>
    </row>
    <row spans="1:26" r="34" customHeight="1" x14ac:dyDescent="0.2" ht="15.75">
      <c r="A34" s="3"/>
      <c r="B34" s="43" t="str">
        <f>'Event Funding'!B5</f>
        <v>ASUW</v>
      </c>
      <c r="C34" s="46">
        <f>'Event Funding'!C5</f>
        <v>500</v>
      </c>
      <c r="D34" s="46" t="str">
        <f>'Event Funding'!D5</f>
        <v>TBD</v>
      </c>
      <c r="E34" s="3"/>
      <c r="F34" s="3"/>
      <c r="G34" s="3"/>
      <c r="H34" s="3"/>
      <c r="I34" s="3"/>
      <c r="J34" s="3"/>
      <c r="K34" s="3"/>
      <c r="L34" s="3"/>
      <c r="M34" s="3"/>
      <c r="N34" s="3"/>
      <c r="O34" s="3"/>
      <c r="P34" s="3"/>
      <c r="Q34" s="3"/>
      <c r="R34" s="3"/>
      <c r="S34" s="3"/>
      <c r="T34" s="3"/>
      <c r="U34" s="3"/>
      <c r="V34" s="3"/>
      <c r="W34" s="3"/>
      <c r="X34" s="3"/>
      <c r="Y34" s="3"/>
      <c r="Z34" s="3"/>
    </row>
    <row spans="1:26" r="35" customHeight="1" x14ac:dyDescent="0.2" ht="15.75">
      <c r="A35" s="3"/>
      <c r="B35" s="43">
        <f>'Event Funding'!B6</f>
        <v>0</v>
      </c>
      <c r="C35" s="46">
        <f>'Event Funding'!C6</f>
        <v>0</v>
      </c>
      <c r="D35" s="46">
        <f>'Event Funding'!D6</f>
        <v>0</v>
      </c>
      <c r="E35" s="3"/>
      <c r="F35" s="3"/>
      <c r="G35" s="3"/>
      <c r="H35" s="3"/>
      <c r="I35" s="3"/>
      <c r="J35" s="3"/>
      <c r="K35" s="3"/>
      <c r="L35" s="3"/>
      <c r="M35" s="3"/>
      <c r="N35" s="3"/>
      <c r="O35" s="3"/>
      <c r="P35" s="3"/>
      <c r="Q35" s="3"/>
      <c r="R35" s="3"/>
      <c r="S35" s="3"/>
      <c r="T35" s="3"/>
      <c r="U35" s="3"/>
      <c r="V35" s="3"/>
      <c r="W35" s="3"/>
      <c r="X35" s="3"/>
      <c r="Y35" s="3"/>
      <c r="Z35" s="3"/>
    </row>
    <row spans="1:26" r="36" customHeight="1" x14ac:dyDescent="0.2" ht="15.75">
      <c r="A36" s="3"/>
      <c r="B36" s="43">
        <f>'Event Funding'!B7</f>
        <v>0</v>
      </c>
      <c r="C36" s="46">
        <f>'Event Funding'!C7</f>
        <v>0</v>
      </c>
      <c r="D36" s="46">
        <f>'Event Funding'!D7</f>
        <v>0</v>
      </c>
      <c r="E36" s="3"/>
      <c r="F36" s="3"/>
      <c r="G36" s="3"/>
      <c r="H36" s="3"/>
      <c r="I36" s="3"/>
      <c r="J36" s="3"/>
      <c r="K36" s="3"/>
      <c r="L36" s="3"/>
      <c r="M36" s="3"/>
      <c r="N36" s="3"/>
      <c r="O36" s="3"/>
      <c r="P36" s="3"/>
      <c r="Q36" s="3"/>
      <c r="R36" s="3"/>
      <c r="S36" s="3"/>
      <c r="T36" s="3"/>
      <c r="U36" s="3"/>
      <c r="V36" s="3"/>
      <c r="W36" s="3"/>
      <c r="X36" s="3"/>
      <c r="Y36" s="3"/>
      <c r="Z36" s="3"/>
    </row>
    <row spans="1:26" r="37" customHeight="1" x14ac:dyDescent="0.2" ht="15.75">
      <c r="A37" s="3"/>
      <c r="B37" s="43">
        <f>'Event Funding'!B8</f>
        <v>0</v>
      </c>
      <c r="C37" s="46">
        <f>'Event Funding'!C8</f>
        <v>0</v>
      </c>
      <c r="D37" s="46">
        <f>'Event Funding'!D8</f>
        <v>0</v>
      </c>
      <c r="E37" s="3"/>
      <c r="F37" s="3"/>
      <c r="G37" s="3"/>
      <c r="H37" s="3"/>
      <c r="I37" s="3"/>
      <c r="J37" s="3"/>
      <c r="K37" s="3"/>
      <c r="L37" s="3"/>
      <c r="M37" s="3"/>
      <c r="N37" s="3"/>
      <c r="O37" s="3"/>
      <c r="P37" s="3"/>
      <c r="Q37" s="3"/>
      <c r="R37" s="3"/>
      <c r="S37" s="3"/>
      <c r="T37" s="3"/>
      <c r="U37" s="3"/>
      <c r="V37" s="3"/>
      <c r="W37" s="3"/>
      <c r="X37" s="3"/>
      <c r="Y37" s="3"/>
      <c r="Z37" s="3"/>
    </row>
    <row spans="1:26" r="38" customHeight="1" x14ac:dyDescent="0.2" ht="15.75">
      <c r="A38" s="3"/>
      <c r="B38" s="43">
        <f>'Event Funding'!B9</f>
        <v>0</v>
      </c>
      <c r="C38" s="46">
        <f>'Event Funding'!C9</f>
        <v>0</v>
      </c>
      <c r="D38" s="46">
        <f>'Event Funding'!D9</f>
        <v>0</v>
      </c>
      <c r="E38" s="3"/>
      <c r="F38" s="3"/>
      <c r="G38" s="3"/>
      <c r="H38" s="3"/>
      <c r="I38" s="3"/>
      <c r="J38" s="3"/>
      <c r="K38" s="3"/>
      <c r="L38" s="3"/>
      <c r="M38" s="3"/>
      <c r="N38" s="3"/>
      <c r="O38" s="3"/>
      <c r="P38" s="3"/>
      <c r="Q38" s="3"/>
      <c r="R38" s="3"/>
      <c r="S38" s="3"/>
      <c r="T38" s="3"/>
      <c r="U38" s="3"/>
      <c r="V38" s="3"/>
      <c r="W38" s="3"/>
      <c r="X38" s="3"/>
      <c r="Y38" s="3"/>
      <c r="Z38" s="3"/>
    </row>
    <row spans="1:26" r="39" customHeight="1" x14ac:dyDescent="0.2" ht="15.75">
      <c r="A39" s="3"/>
      <c r="B39" s="43">
        <f>'Event Funding'!B10</f>
        <v>0</v>
      </c>
      <c r="C39" s="46">
        <f>'Event Funding'!C10</f>
        <v>0</v>
      </c>
      <c r="D39" s="46">
        <f>'Event Funding'!D10</f>
        <v>0</v>
      </c>
      <c r="E39" s="3"/>
      <c r="F39" s="3"/>
      <c r="G39" s="3"/>
      <c r="H39" s="3"/>
      <c r="I39" s="3"/>
      <c r="J39" s="3"/>
      <c r="K39" s="3"/>
      <c r="L39" s="3"/>
      <c r="M39" s="3"/>
      <c r="N39" s="3"/>
      <c r="O39" s="3"/>
      <c r="P39" s="3"/>
      <c r="Q39" s="3"/>
      <c r="R39" s="3"/>
      <c r="S39" s="3"/>
      <c r="T39" s="3"/>
      <c r="U39" s="3"/>
      <c r="V39" s="3"/>
      <c r="W39" s="3"/>
      <c r="X39" s="3"/>
      <c r="Y39" s="3"/>
      <c r="Z39" s="3"/>
    </row>
    <row spans="1:26" r="40" customHeight="1" x14ac:dyDescent="0.2" ht="15.75">
      <c r="A40" s="3"/>
      <c r="B40" s="43">
        <f>'Event Funding'!B11</f>
        <v>0</v>
      </c>
      <c r="C40" s="46">
        <f>'Event Funding'!C11</f>
        <v>0</v>
      </c>
      <c r="D40" s="46">
        <f>'Event Funding'!D11</f>
        <v>0</v>
      </c>
      <c r="E40" s="3"/>
      <c r="F40" s="3"/>
      <c r="G40" s="3"/>
      <c r="H40" s="3"/>
      <c r="I40" s="3"/>
      <c r="J40" s="3"/>
      <c r="K40" s="3"/>
      <c r="L40" s="3"/>
      <c r="M40" s="3"/>
      <c r="N40" s="3"/>
      <c r="O40" s="3"/>
      <c r="P40" s="3"/>
      <c r="Q40" s="3"/>
      <c r="R40" s="3"/>
      <c r="S40" s="3"/>
      <c r="T40" s="3"/>
      <c r="U40" s="3"/>
      <c r="V40" s="3"/>
      <c r="W40" s="3"/>
      <c r="X40" s="3"/>
      <c r="Y40" s="3"/>
      <c r="Z40" s="3"/>
    </row>
    <row spans="1:26" r="41" customHeight="1" x14ac:dyDescent="0.2" ht="15.75">
      <c r="A41" s="3"/>
      <c r="B41" s="43">
        <f>'Event Funding'!B12</f>
        <v>0</v>
      </c>
      <c r="C41" s="46">
        <f>'Event Funding'!C12</f>
        <v>0</v>
      </c>
      <c r="D41" s="46">
        <f>'Event Funding'!D12</f>
        <v>0</v>
      </c>
      <c r="E41" s="3"/>
      <c r="F41" s="3"/>
      <c r="G41" s="3"/>
      <c r="H41" s="3"/>
      <c r="I41" s="3"/>
      <c r="J41" s="3"/>
      <c r="K41" s="3"/>
      <c r="L41" s="3"/>
      <c r="M41" s="3"/>
      <c r="N41" s="3"/>
      <c r="O41" s="3"/>
      <c r="P41" s="3"/>
      <c r="Q41" s="3"/>
      <c r="R41" s="3"/>
      <c r="S41" s="3"/>
      <c r="T41" s="3"/>
      <c r="U41" s="3"/>
      <c r="V41" s="3"/>
      <c r="W41" s="3"/>
      <c r="X41" s="3"/>
      <c r="Y41" s="3"/>
      <c r="Z41" s="3"/>
    </row>
    <row spans="1:26" r="42" customHeight="1" x14ac:dyDescent="0.2" ht="15.75">
      <c r="A42" s="3"/>
      <c r="B42" s="43">
        <f>'Event Funding'!B13</f>
        <v>0</v>
      </c>
      <c r="C42" s="46">
        <f>'Event Funding'!C13</f>
        <v>0</v>
      </c>
      <c r="D42" s="46">
        <f>'Event Funding'!D13</f>
        <v>0</v>
      </c>
      <c r="E42" s="3"/>
      <c r="F42" s="3"/>
      <c r="G42" s="3"/>
      <c r="H42" s="3"/>
      <c r="I42" s="3"/>
      <c r="J42" s="3"/>
      <c r="K42" s="3"/>
      <c r="L42" s="3"/>
      <c r="M42" s="3"/>
      <c r="N42" s="3"/>
      <c r="O42" s="3"/>
      <c r="P42" s="3"/>
      <c r="Q42" s="3"/>
      <c r="R42" s="3"/>
      <c r="S42" s="3"/>
      <c r="T42" s="3"/>
      <c r="U42" s="3"/>
      <c r="V42" s="3"/>
      <c r="W42" s="3"/>
      <c r="X42" s="3"/>
      <c r="Y42" s="3"/>
      <c r="Z42" s="3"/>
    </row>
    <row spans="1:26" r="43" customHeight="1" x14ac:dyDescent="0.2" ht="15.75">
      <c r="A43" s="3"/>
      <c r="B43" s="43">
        <f>'Event Funding'!B14</f>
        <v>0</v>
      </c>
      <c r="C43" s="46">
        <f>'Event Funding'!C14</f>
        <v>0</v>
      </c>
      <c r="D43" s="46">
        <f>'Event Funding'!D14</f>
        <v>0</v>
      </c>
      <c r="E43" s="3"/>
      <c r="F43" s="3"/>
      <c r="G43" s="3"/>
      <c r="H43" s="3"/>
      <c r="I43" s="3"/>
      <c r="J43" s="3"/>
      <c r="K43" s="3"/>
      <c r="L43" s="3"/>
      <c r="M43" s="3"/>
      <c r="N43" s="3"/>
      <c r="O43" s="3"/>
      <c r="P43" s="3"/>
      <c r="Q43" s="3"/>
      <c r="R43" s="3"/>
      <c r="S43" s="3"/>
      <c r="T43" s="3"/>
      <c r="U43" s="3"/>
      <c r="V43" s="3"/>
      <c r="W43" s="3"/>
      <c r="X43" s="3"/>
      <c r="Y43" s="3"/>
      <c r="Z43" s="3"/>
    </row>
    <row spans="1:26" r="44" customHeight="1" x14ac:dyDescent="0.2" ht="15.75">
      <c r="A44" s="3"/>
      <c r="B44" s="43">
        <f>'Event Funding'!B15</f>
        <v>0</v>
      </c>
      <c r="C44" s="46">
        <f>'Event Funding'!C15</f>
        <v>0</v>
      </c>
      <c r="D44" s="46">
        <f>'Event Funding'!D15</f>
        <v>0</v>
      </c>
      <c r="E44" s="3"/>
      <c r="F44" s="3"/>
      <c r="G44" s="3"/>
      <c r="H44" s="3"/>
      <c r="I44" s="3"/>
      <c r="J44" s="3"/>
      <c r="K44" s="3"/>
      <c r="L44" s="3"/>
      <c r="M44" s="3"/>
      <c r="N44" s="3"/>
      <c r="O44" s="3"/>
      <c r="P44" s="3"/>
      <c r="Q44" s="3"/>
      <c r="R44" s="3"/>
      <c r="S44" s="3"/>
      <c r="T44" s="3"/>
      <c r="U44" s="3"/>
      <c r="V44" s="3"/>
      <c r="W44" s="3"/>
      <c r="X44" s="3"/>
      <c r="Y44" s="3"/>
      <c r="Z44" s="3"/>
    </row>
    <row spans="1:26" r="45" customHeight="1" x14ac:dyDescent="0.2" ht="15.75">
      <c r="A45" s="3"/>
      <c r="B45" s="43">
        <f>'Event Funding'!B16</f>
        <v>0</v>
      </c>
      <c r="C45" s="46">
        <f>'Event Funding'!C16</f>
        <v>0</v>
      </c>
      <c r="D45" s="46">
        <f>'Event Funding'!D16</f>
        <v>0</v>
      </c>
      <c r="E45" s="3"/>
      <c r="F45" s="3"/>
      <c r="G45" s="3"/>
      <c r="H45" s="3"/>
      <c r="I45" s="3"/>
      <c r="J45" s="3"/>
      <c r="K45" s="3"/>
      <c r="L45" s="3"/>
      <c r="M45" s="3"/>
      <c r="N45" s="3"/>
      <c r="O45" s="3"/>
      <c r="P45" s="3"/>
      <c r="Q45" s="3"/>
      <c r="R45" s="3"/>
      <c r="S45" s="3"/>
      <c r="T45" s="3"/>
      <c r="U45" s="3"/>
      <c r="V45" s="3"/>
      <c r="W45" s="3"/>
      <c r="X45" s="3"/>
      <c r="Y45" s="3"/>
      <c r="Z45" s="3"/>
    </row>
    <row spans="1:26" r="46" customHeight="1" x14ac:dyDescent="0.2" ht="15.75">
      <c r="A46" s="3"/>
      <c r="B46" s="43">
        <f>'Event Funding'!B17</f>
        <v>0</v>
      </c>
      <c r="C46" s="46">
        <f>'Event Funding'!C17</f>
        <v>0</v>
      </c>
      <c r="D46" s="46">
        <f>'Event Funding'!D17</f>
        <v>0</v>
      </c>
      <c r="E46" s="3"/>
      <c r="F46" s="3"/>
      <c r="G46" s="3"/>
      <c r="H46" s="3"/>
      <c r="I46" s="3"/>
      <c r="J46" s="3"/>
      <c r="K46" s="3"/>
      <c r="L46" s="3"/>
      <c r="M46" s="3"/>
      <c r="N46" s="3"/>
      <c r="O46" s="3"/>
      <c r="P46" s="3"/>
      <c r="Q46" s="3"/>
      <c r="R46" s="3"/>
      <c r="S46" s="3"/>
      <c r="T46" s="3"/>
      <c r="U46" s="3"/>
      <c r="V46" s="3"/>
      <c r="W46" s="3"/>
      <c r="X46" s="3"/>
      <c r="Y46" s="3"/>
      <c r="Z46" s="3"/>
    </row>
    <row spans="1:26" r="47" customHeight="1" x14ac:dyDescent="0.2" ht="15.75">
      <c r="A47" s="3"/>
      <c r="B47" s="43">
        <f>'Event Funding'!B18</f>
        <v>0</v>
      </c>
      <c r="C47" s="46">
        <f>'Event Funding'!C18</f>
        <v>0</v>
      </c>
      <c r="D47" s="46">
        <f>'Event Funding'!D18</f>
        <v>0</v>
      </c>
      <c r="E47" s="3"/>
      <c r="F47" s="3"/>
      <c r="G47" s="3"/>
      <c r="H47" s="3"/>
      <c r="I47" s="3"/>
      <c r="J47" s="3"/>
      <c r="K47" s="3"/>
      <c r="L47" s="3"/>
      <c r="M47" s="3"/>
      <c r="N47" s="3"/>
      <c r="O47" s="3"/>
      <c r="P47" s="3"/>
      <c r="Q47" s="3"/>
      <c r="R47" s="3"/>
      <c r="S47" s="3"/>
      <c r="T47" s="3"/>
      <c r="U47" s="3"/>
      <c r="V47" s="3"/>
      <c r="W47" s="3"/>
      <c r="X47" s="3"/>
      <c r="Y47" s="3"/>
      <c r="Z47" s="3"/>
    </row>
    <row spans="1:26" r="48" customHeight="1" x14ac:dyDescent="0.2" ht="15.75">
      <c r="A48" s="3"/>
      <c r="B48" s="43">
        <f>'Event Funding'!B19</f>
        <v>0</v>
      </c>
      <c r="C48" s="46">
        <f>'Event Funding'!C19</f>
        <v>0</v>
      </c>
      <c r="D48" s="46">
        <f>'Event Funding'!D19</f>
        <v>0</v>
      </c>
      <c r="E48" s="3"/>
      <c r="F48" s="3"/>
      <c r="G48" s="3"/>
      <c r="H48" s="3"/>
      <c r="I48" s="3"/>
      <c r="J48" s="3"/>
      <c r="K48" s="3"/>
      <c r="L48" s="3"/>
      <c r="M48" s="3"/>
      <c r="N48" s="3"/>
      <c r="O48" s="3"/>
      <c r="P48" s="3"/>
      <c r="Q48" s="3"/>
      <c r="R48" s="3"/>
      <c r="S48" s="3"/>
      <c r="T48" s="3"/>
      <c r="U48" s="3"/>
      <c r="V48" s="3"/>
      <c r="W48" s="3"/>
      <c r="X48" s="3"/>
      <c r="Y48" s="3"/>
      <c r="Z48" s="3"/>
    </row>
    <row spans="1:26" r="49" customHeight="1" x14ac:dyDescent="0.2" ht="15.75">
      <c r="A49" s="3"/>
      <c r="B49" s="43">
        <f>'Event Funding'!B20</f>
        <v>0</v>
      </c>
      <c r="C49" s="46">
        <f>'Event Funding'!C20</f>
        <v>0</v>
      </c>
      <c r="D49" s="46">
        <f>'Event Funding'!D20</f>
        <v>0</v>
      </c>
      <c r="E49" s="3"/>
      <c r="F49" s="3"/>
      <c r="G49" s="3"/>
      <c r="H49" s="3"/>
      <c r="I49" s="3"/>
      <c r="J49" s="3"/>
      <c r="K49" s="3"/>
      <c r="L49" s="3"/>
      <c r="M49" s="3"/>
      <c r="N49" s="3"/>
      <c r="O49" s="3"/>
      <c r="P49" s="3"/>
      <c r="Q49" s="3"/>
      <c r="R49" s="3"/>
      <c r="S49" s="3"/>
      <c r="T49" s="3"/>
      <c r="U49" s="3"/>
      <c r="V49" s="3"/>
      <c r="W49" s="3"/>
      <c r="X49" s="3"/>
      <c r="Y49" s="3"/>
      <c r="Z49" s="3"/>
    </row>
    <row spans="1:26" r="50" customHeight="1" x14ac:dyDescent="0.2" ht="15.75">
      <c r="A50" s="3"/>
      <c r="B50" s="38" t="s">
        <v>35</v>
      </c>
      <c r="C50" s="47">
        <f ref="C50:D50" t="shared" si="2">SUM(C33:C49)</f>
        <v>1250</v>
      </c>
      <c r="D50" s="47">
        <f t="shared" si="2"/>
        <v>0</v>
      </c>
      <c r="E50" s="3"/>
      <c r="F50" s="3"/>
      <c r="G50" s="3"/>
      <c r="H50" s="3"/>
      <c r="I50" s="3"/>
      <c r="J50" s="3"/>
      <c r="K50" s="3"/>
      <c r="L50" s="3"/>
      <c r="M50" s="3"/>
      <c r="N50" s="3"/>
      <c r="O50" s="3"/>
      <c r="P50" s="3"/>
      <c r="Q50" s="3"/>
      <c r="R50" s="3"/>
      <c r="S50" s="3"/>
      <c r="T50" s="3"/>
      <c r="U50" s="3"/>
      <c r="V50" s="3"/>
      <c r="W50" s="3"/>
      <c r="X50" s="3"/>
      <c r="Y50" s="3"/>
      <c r="Z50" s="3"/>
    </row>
    <row spans="1:26" r="51" customHeight="1" x14ac:dyDescent="0.2" ht="15.75">
      <c r="A51" s="3"/>
      <c r="B51" s="48" t="s">
        <v>37</v>
      </c>
      <c r="C51" s="47">
        <f>C29-C50</f>
        <v>-200</v>
      </c>
      <c r="D51" s="47">
        <f>E29-D50</f>
        <v>0</v>
      </c>
      <c r="E51" s="40"/>
      <c r="F51" s="49"/>
      <c r="G51" s="49"/>
      <c r="H51" s="3"/>
      <c r="I51" s="3"/>
      <c r="J51" s="3"/>
      <c r="K51" s="3"/>
      <c r="L51" s="3"/>
      <c r="M51" s="3"/>
      <c r="N51" s="3"/>
      <c r="O51" s="3"/>
      <c r="P51" s="3"/>
      <c r="Q51" s="3"/>
      <c r="R51" s="3"/>
      <c r="S51" s="3"/>
      <c r="T51" s="3"/>
      <c r="U51" s="3"/>
      <c r="V51" s="3"/>
      <c r="W51" s="3"/>
      <c r="X51" s="3"/>
      <c r="Y51" s="3"/>
      <c r="Z51" s="3"/>
    </row>
    <row spans="1:26" r="52" customHeight="1" x14ac:dyDescent="0.2" ht="15.75">
      <c r="A52" s="3"/>
      <c r="B52" s="3"/>
      <c r="C52" s="3"/>
      <c r="D52" s="3"/>
      <c r="E52" s="50"/>
      <c r="F52" s="50"/>
      <c r="G52" s="50"/>
      <c r="H52" s="3"/>
      <c r="I52" s="3"/>
      <c r="J52" s="3"/>
      <c r="K52" s="3"/>
      <c r="L52" s="3"/>
      <c r="M52" s="3"/>
      <c r="N52" s="3"/>
      <c r="O52" s="3"/>
      <c r="P52" s="3"/>
      <c r="Q52" s="3"/>
      <c r="R52" s="3"/>
      <c r="S52" s="3"/>
      <c r="T52" s="3"/>
      <c r="U52" s="3"/>
      <c r="V52" s="3"/>
      <c r="W52" s="3"/>
      <c r="X52" s="3"/>
      <c r="Y52" s="3"/>
      <c r="Z52" s="3"/>
    </row>
    <row spans="1:26" r="53" customHeight="1" x14ac:dyDescent="0.2" ht="15.75">
      <c r="A53" s="3"/>
      <c r="B53" s="3"/>
      <c r="C53" s="3"/>
      <c r="D53" s="3"/>
      <c r="E53" s="3"/>
      <c r="F53" s="3"/>
      <c r="G53" s="3"/>
      <c r="H53" s="3"/>
      <c r="I53" s="3"/>
      <c r="J53" s="3"/>
      <c r="K53" s="3"/>
      <c r="L53" s="3"/>
      <c r="M53" s="3"/>
      <c r="N53" s="3"/>
      <c r="O53" s="3"/>
      <c r="P53" s="3"/>
      <c r="Q53" s="3"/>
      <c r="R53" s="3"/>
      <c r="S53" s="3"/>
      <c r="T53" s="3"/>
      <c r="U53" s="3"/>
      <c r="V53" s="3"/>
      <c r="W53" s="3"/>
      <c r="X53" s="3"/>
      <c r="Y53" s="3"/>
      <c r="Z53" s="3"/>
    </row>
    <row spans="1:26" r="54" customHeight="1" x14ac:dyDescent="0.2" ht="15.75">
      <c r="A54" s="3"/>
      <c r="B54" s="3"/>
      <c r="C54" s="3"/>
      <c r="D54" s="3"/>
      <c r="E54" s="3"/>
      <c r="F54" s="3"/>
      <c r="G54" s="3"/>
      <c r="H54" s="3"/>
      <c r="I54" s="3"/>
      <c r="J54" s="3"/>
      <c r="K54" s="3"/>
      <c r="L54" s="3"/>
      <c r="M54" s="3"/>
      <c r="N54" s="3"/>
      <c r="O54" s="3"/>
      <c r="P54" s="3"/>
      <c r="Q54" s="3"/>
      <c r="R54" s="3"/>
      <c r="S54" s="3"/>
      <c r="T54" s="3"/>
      <c r="U54" s="3"/>
      <c r="V54" s="3"/>
      <c r="W54" s="3"/>
      <c r="X54" s="3"/>
      <c r="Y54" s="3"/>
      <c r="Z54" s="3"/>
    </row>
    <row spans="1:26" r="55" customHeight="1" x14ac:dyDescent="0.2" ht="15.75">
      <c r="A55" s="3"/>
      <c r="B55" s="3"/>
      <c r="C55" s="3"/>
      <c r="D55" s="3"/>
      <c r="E55" s="3"/>
      <c r="F55" s="3"/>
      <c r="G55" s="3"/>
      <c r="H55" s="3"/>
      <c r="I55" s="3"/>
      <c r="J55" s="3"/>
      <c r="K55" s="3"/>
      <c r="L55" s="3"/>
      <c r="M55" s="3"/>
      <c r="N55" s="3"/>
      <c r="O55" s="3"/>
      <c r="P55" s="3"/>
      <c r="Q55" s="3"/>
      <c r="R55" s="3"/>
      <c r="S55" s="3"/>
      <c r="T55" s="3"/>
      <c r="U55" s="3"/>
      <c r="V55" s="3"/>
      <c r="W55" s="3"/>
      <c r="X55" s="3"/>
      <c r="Y55" s="3"/>
      <c r="Z55" s="3"/>
    </row>
    <row spans="1:26" r="56" customHeight="1" x14ac:dyDescent="0.2" ht="15.75">
      <c r="A56" s="3"/>
      <c r="B56" s="3"/>
      <c r="C56" s="3"/>
      <c r="D56" s="3"/>
      <c r="E56" s="3"/>
      <c r="F56" s="3"/>
      <c r="G56" s="3"/>
      <c r="H56" s="3"/>
      <c r="I56" s="3"/>
      <c r="J56" s="3"/>
      <c r="K56" s="3"/>
      <c r="L56" s="3"/>
      <c r="M56" s="3"/>
      <c r="N56" s="3"/>
      <c r="O56" s="3"/>
      <c r="P56" s="3"/>
      <c r="Q56" s="3"/>
      <c r="R56" s="3"/>
      <c r="S56" s="3"/>
      <c r="T56" s="3"/>
      <c r="U56" s="3"/>
      <c r="V56" s="3"/>
      <c r="W56" s="3"/>
      <c r="X56" s="3"/>
      <c r="Y56" s="3"/>
      <c r="Z56" s="3"/>
    </row>
    <row spans="1:26" r="57" customHeight="1" x14ac:dyDescent="0.2" ht="15.75">
      <c r="A57" s="3"/>
      <c r="B57" s="3"/>
      <c r="C57" s="3"/>
      <c r="D57" s="3"/>
      <c r="E57" s="3"/>
      <c r="F57" s="3"/>
      <c r="G57" s="3"/>
      <c r="H57" s="3"/>
      <c r="I57" s="3"/>
      <c r="J57" s="3"/>
      <c r="K57" s="3"/>
      <c r="L57" s="3"/>
      <c r="M57" s="3"/>
      <c r="N57" s="3"/>
      <c r="O57" s="3"/>
      <c r="P57" s="3"/>
      <c r="Q57" s="3"/>
      <c r="R57" s="3"/>
      <c r="S57" s="3"/>
      <c r="T57" s="3"/>
      <c r="U57" s="3"/>
      <c r="V57" s="3"/>
      <c r="W57" s="3"/>
      <c r="X57" s="3"/>
      <c r="Y57" s="3"/>
      <c r="Z57" s="3"/>
    </row>
    <row spans="1:26" r="58" customHeight="1" x14ac:dyDescent="0.2" ht="15.75">
      <c r="A58" s="3"/>
      <c r="B58" s="3"/>
      <c r="C58" s="3"/>
      <c r="D58" s="3"/>
      <c r="E58" s="3"/>
      <c r="F58" s="3"/>
      <c r="G58" s="3"/>
      <c r="H58" s="3"/>
      <c r="I58" s="3"/>
      <c r="J58" s="3"/>
      <c r="K58" s="3"/>
      <c r="L58" s="3"/>
      <c r="M58" s="3"/>
      <c r="N58" s="3"/>
      <c r="O58" s="3"/>
      <c r="P58" s="3"/>
      <c r="Q58" s="3"/>
      <c r="R58" s="3"/>
      <c r="S58" s="3"/>
      <c r="T58" s="3"/>
      <c r="U58" s="3"/>
      <c r="V58" s="3"/>
      <c r="W58" s="3"/>
      <c r="X58" s="3"/>
      <c r="Y58" s="3"/>
      <c r="Z58" s="3"/>
    </row>
    <row spans="1:26" r="59" customHeight="1" x14ac:dyDescent="0.2" ht="15.75">
      <c r="A59" s="3"/>
      <c r="B59" s="3"/>
      <c r="C59" s="3"/>
      <c r="D59" s="3"/>
      <c r="E59" s="3"/>
      <c r="F59" s="3"/>
      <c r="G59" s="3"/>
      <c r="H59" s="3"/>
      <c r="I59" s="3"/>
      <c r="J59" s="3"/>
      <c r="K59" s="3"/>
      <c r="L59" s="3"/>
      <c r="M59" s="3"/>
      <c r="N59" s="3"/>
      <c r="O59" s="3"/>
      <c r="P59" s="3"/>
      <c r="Q59" s="3"/>
      <c r="R59" s="3"/>
      <c r="S59" s="3"/>
      <c r="T59" s="3"/>
      <c r="U59" s="3"/>
      <c r="V59" s="3"/>
      <c r="W59" s="3"/>
      <c r="X59" s="3"/>
      <c r="Y59" s="3"/>
      <c r="Z59" s="3"/>
    </row>
    <row spans="1:26" r="60" customHeight="1" x14ac:dyDescent="0.2" ht="15.75">
      <c r="A60" s="3"/>
      <c r="B60" s="3"/>
      <c r="C60" s="3"/>
      <c r="D60" s="3"/>
      <c r="E60" s="3"/>
      <c r="F60" s="3"/>
      <c r="G60" s="3"/>
      <c r="H60" s="3"/>
      <c r="I60" s="3"/>
      <c r="J60" s="3"/>
      <c r="K60" s="3"/>
      <c r="L60" s="3"/>
      <c r="M60" s="3"/>
      <c r="N60" s="3"/>
      <c r="O60" s="3"/>
      <c r="P60" s="3"/>
      <c r="Q60" s="3"/>
      <c r="R60" s="3"/>
      <c r="S60" s="3"/>
      <c r="T60" s="3"/>
      <c r="U60" s="3"/>
      <c r="V60" s="3"/>
      <c r="W60" s="3"/>
      <c r="X60" s="3"/>
      <c r="Y60" s="3"/>
      <c r="Z60" s="3"/>
    </row>
    <row spans="1:26" r="61" customHeight="1" x14ac:dyDescent="0.2" ht="15.75">
      <c r="A61" s="3"/>
      <c r="B61" s="3"/>
      <c r="C61" s="3"/>
      <c r="D61" s="3"/>
      <c r="E61" s="3"/>
      <c r="F61" s="3"/>
      <c r="G61" s="3"/>
      <c r="H61" s="3"/>
      <c r="I61" s="3"/>
      <c r="J61" s="3"/>
      <c r="K61" s="3"/>
      <c r="L61" s="3"/>
      <c r="M61" s="3"/>
      <c r="N61" s="3"/>
      <c r="O61" s="3"/>
      <c r="P61" s="3"/>
      <c r="Q61" s="3"/>
      <c r="R61" s="3"/>
      <c r="S61" s="3"/>
      <c r="T61" s="3"/>
      <c r="U61" s="3"/>
      <c r="V61" s="3"/>
      <c r="W61" s="3"/>
      <c r="X61" s="3"/>
      <c r="Y61" s="3"/>
      <c r="Z61" s="3"/>
    </row>
    <row spans="1:26" r="62" customHeight="1" x14ac:dyDescent="0.2" ht="15.75">
      <c r="A62" s="3"/>
      <c r="B62" s="3"/>
      <c r="C62" s="3"/>
      <c r="D62" s="3"/>
      <c r="E62" s="3"/>
      <c r="F62" s="3"/>
      <c r="G62" s="3"/>
      <c r="H62" s="3"/>
      <c r="I62" s="3"/>
      <c r="J62" s="3"/>
      <c r="K62" s="3"/>
      <c r="L62" s="3"/>
      <c r="M62" s="3"/>
      <c r="N62" s="3"/>
      <c r="O62" s="3"/>
      <c r="P62" s="3"/>
      <c r="Q62" s="3"/>
      <c r="R62" s="3"/>
      <c r="S62" s="3"/>
      <c r="T62" s="3"/>
      <c r="U62" s="3"/>
      <c r="V62" s="3"/>
      <c r="W62" s="3"/>
      <c r="X62" s="3"/>
      <c r="Y62" s="3"/>
      <c r="Z62" s="3"/>
    </row>
    <row spans="1:26" r="63" customHeight="1" x14ac:dyDescent="0.2" ht="15.75">
      <c r="A63" s="3"/>
      <c r="B63" s="3"/>
      <c r="C63" s="3"/>
      <c r="D63" s="3"/>
      <c r="E63" s="3"/>
      <c r="F63" s="3"/>
      <c r="G63" s="3"/>
      <c r="H63" s="3"/>
      <c r="I63" s="3"/>
      <c r="J63" s="3"/>
      <c r="K63" s="3"/>
      <c r="L63" s="3"/>
      <c r="M63" s="3"/>
      <c r="N63" s="3"/>
      <c r="O63" s="3"/>
      <c r="P63" s="3"/>
      <c r="Q63" s="3"/>
      <c r="R63" s="3"/>
      <c r="S63" s="3"/>
      <c r="T63" s="3"/>
      <c r="U63" s="3"/>
      <c r="V63" s="3"/>
      <c r="W63" s="3"/>
      <c r="X63" s="3"/>
      <c r="Y63" s="3"/>
      <c r="Z63" s="3"/>
    </row>
    <row spans="1:26" r="64" customHeight="1" x14ac:dyDescent="0.2" ht="15.75">
      <c r="A64" s="3"/>
      <c r="B64" s="3"/>
      <c r="C64" s="3"/>
      <c r="D64" s="3"/>
      <c r="E64" s="3"/>
      <c r="F64" s="3"/>
      <c r="G64" s="3"/>
      <c r="H64" s="3"/>
      <c r="I64" s="3"/>
      <c r="J64" s="3"/>
      <c r="K64" s="3"/>
      <c r="L64" s="3"/>
      <c r="M64" s="3"/>
      <c r="N64" s="3"/>
      <c r="O64" s="3"/>
      <c r="P64" s="3"/>
      <c r="Q64" s="3"/>
      <c r="R64" s="3"/>
      <c r="S64" s="3"/>
      <c r="T64" s="3"/>
      <c r="U64" s="3"/>
      <c r="V64" s="3"/>
      <c r="W64" s="3"/>
      <c r="X64" s="3"/>
      <c r="Y64" s="3"/>
      <c r="Z64" s="3"/>
    </row>
    <row spans="1:26" r="65" customHeight="1" x14ac:dyDescent="0.2" ht="15.75">
      <c r="A65" s="3"/>
      <c r="B65" s="3"/>
      <c r="C65" s="3"/>
      <c r="D65" s="3"/>
      <c r="E65" s="3"/>
      <c r="F65" s="3"/>
      <c r="G65" s="3"/>
      <c r="H65" s="3"/>
      <c r="I65" s="3"/>
      <c r="J65" s="3"/>
      <c r="K65" s="3"/>
      <c r="L65" s="3"/>
      <c r="M65" s="3"/>
      <c r="N65" s="3"/>
      <c r="O65" s="3"/>
      <c r="P65" s="3"/>
      <c r="Q65" s="3"/>
      <c r="R65" s="3"/>
      <c r="S65" s="3"/>
      <c r="T65" s="3"/>
      <c r="U65" s="3"/>
      <c r="V65" s="3"/>
      <c r="W65" s="3"/>
      <c r="X65" s="3"/>
      <c r="Y65" s="3"/>
      <c r="Z65" s="3"/>
    </row>
    <row spans="1:26" r="66" customHeight="1" x14ac:dyDescent="0.2" ht="15.75">
      <c r="A66" s="3"/>
      <c r="B66" s="3"/>
      <c r="C66" s="3"/>
      <c r="D66" s="3"/>
      <c r="E66" s="3"/>
      <c r="F66" s="3"/>
      <c r="G66" s="3"/>
      <c r="H66" s="3"/>
      <c r="I66" s="3"/>
      <c r="J66" s="3"/>
      <c r="K66" s="3"/>
      <c r="L66" s="3"/>
      <c r="M66" s="3"/>
      <c r="N66" s="3"/>
      <c r="O66" s="3"/>
      <c r="P66" s="3"/>
      <c r="Q66" s="3"/>
      <c r="R66" s="3"/>
      <c r="S66" s="3"/>
      <c r="T66" s="3"/>
      <c r="U66" s="3"/>
      <c r="V66" s="3"/>
      <c r="W66" s="3"/>
      <c r="X66" s="3"/>
      <c r="Y66" s="3"/>
      <c r="Z66" s="3"/>
    </row>
    <row spans="1:26" r="67" customHeight="1" x14ac:dyDescent="0.2" ht="15.75">
      <c r="A67" s="3"/>
      <c r="B67" s="3"/>
      <c r="C67" s="3"/>
      <c r="D67" s="3"/>
      <c r="E67" s="3"/>
      <c r="F67" s="3"/>
      <c r="G67" s="3"/>
      <c r="H67" s="3"/>
      <c r="I67" s="3"/>
      <c r="J67" s="3"/>
      <c r="K67" s="3"/>
      <c r="L67" s="3"/>
      <c r="M67" s="3"/>
      <c r="N67" s="3"/>
      <c r="O67" s="3"/>
      <c r="P67" s="3"/>
      <c r="Q67" s="3"/>
      <c r="R67" s="3"/>
      <c r="S67" s="3"/>
      <c r="T67" s="3"/>
      <c r="U67" s="3"/>
      <c r="V67" s="3"/>
      <c r="W67" s="3"/>
      <c r="X67" s="3"/>
      <c r="Y67" s="3"/>
      <c r="Z67" s="3"/>
    </row>
    <row spans="1:26" r="68" customHeight="1" x14ac:dyDescent="0.2" ht="15.75">
      <c r="A68" s="3"/>
      <c r="B68" s="3"/>
      <c r="C68" s="3"/>
      <c r="D68" s="3"/>
      <c r="E68" s="3"/>
      <c r="F68" s="3"/>
      <c r="G68" s="3"/>
      <c r="H68" s="3"/>
      <c r="I68" s="3"/>
      <c r="J68" s="3"/>
      <c r="K68" s="3"/>
      <c r="L68" s="3"/>
      <c r="M68" s="3"/>
      <c r="N68" s="3"/>
      <c r="O68" s="3"/>
      <c r="P68" s="3"/>
      <c r="Q68" s="3"/>
      <c r="R68" s="3"/>
      <c r="S68" s="3"/>
      <c r="T68" s="3"/>
      <c r="U68" s="3"/>
      <c r="V68" s="3"/>
      <c r="W68" s="3"/>
      <c r="X68" s="3"/>
      <c r="Y68" s="3"/>
      <c r="Z68" s="3"/>
    </row>
    <row spans="1:26" r="69" customHeight="1" x14ac:dyDescent="0.2" ht="15.75">
      <c r="A69" s="3"/>
      <c r="B69" s="3"/>
      <c r="C69" s="3"/>
      <c r="D69" s="3"/>
      <c r="E69" s="3"/>
      <c r="F69" s="3"/>
      <c r="G69" s="3"/>
      <c r="H69" s="3"/>
      <c r="I69" s="3"/>
      <c r="J69" s="3"/>
      <c r="K69" s="3"/>
      <c r="L69" s="3"/>
      <c r="M69" s="3"/>
      <c r="N69" s="3"/>
      <c r="O69" s="3"/>
      <c r="P69" s="3"/>
      <c r="Q69" s="3"/>
      <c r="R69" s="3"/>
      <c r="S69" s="3"/>
      <c r="T69" s="3"/>
      <c r="U69" s="3"/>
      <c r="V69" s="3"/>
      <c r="W69" s="3"/>
      <c r="X69" s="3"/>
      <c r="Y69" s="3"/>
      <c r="Z69" s="3"/>
    </row>
    <row spans="1:26" r="70" customHeight="1" x14ac:dyDescent="0.2" ht="15.75">
      <c r="A70" s="3"/>
      <c r="B70" s="3"/>
      <c r="C70" s="3"/>
      <c r="D70" s="3"/>
      <c r="E70" s="3"/>
      <c r="F70" s="3"/>
      <c r="G70" s="3"/>
      <c r="H70" s="3"/>
      <c r="I70" s="3"/>
      <c r="J70" s="3"/>
      <c r="K70" s="3"/>
      <c r="L70" s="3"/>
      <c r="M70" s="3"/>
      <c r="N70" s="3"/>
      <c r="O70" s="3"/>
      <c r="P70" s="3"/>
      <c r="Q70" s="3"/>
      <c r="R70" s="3"/>
      <c r="S70" s="3"/>
      <c r="T70" s="3"/>
      <c r="U70" s="3"/>
      <c r="V70" s="3"/>
      <c r="W70" s="3"/>
      <c r="X70" s="3"/>
      <c r="Y70" s="3"/>
      <c r="Z70" s="3"/>
    </row>
    <row spans="1:26" r="71" customHeight="1" x14ac:dyDescent="0.2" ht="15.75">
      <c r="A71" s="3"/>
      <c r="B71" s="3"/>
      <c r="C71" s="3"/>
      <c r="D71" s="3"/>
      <c r="E71" s="3"/>
      <c r="F71" s="3"/>
      <c r="G71" s="3"/>
      <c r="H71" s="3"/>
      <c r="I71" s="3"/>
      <c r="J71" s="3"/>
      <c r="K71" s="3"/>
      <c r="L71" s="3"/>
      <c r="M71" s="3"/>
      <c r="N71" s="3"/>
      <c r="O71" s="3"/>
      <c r="P71" s="3"/>
      <c r="Q71" s="3"/>
      <c r="R71" s="3"/>
      <c r="S71" s="3"/>
      <c r="T71" s="3"/>
      <c r="U71" s="3"/>
      <c r="V71" s="3"/>
      <c r="W71" s="3"/>
      <c r="X71" s="3"/>
      <c r="Y71" s="3"/>
      <c r="Z71" s="3"/>
    </row>
    <row spans="1:26" r="72" customHeight="1" x14ac:dyDescent="0.2" ht="15.75">
      <c r="A72" s="3"/>
      <c r="B72" s="3"/>
      <c r="C72" s="3"/>
      <c r="D72" s="3"/>
      <c r="E72" s="3"/>
      <c r="F72" s="3"/>
      <c r="G72" s="3"/>
      <c r="H72" s="3"/>
      <c r="I72" s="3"/>
      <c r="J72" s="3"/>
      <c r="K72" s="3"/>
      <c r="L72" s="3"/>
      <c r="M72" s="3"/>
      <c r="N72" s="3"/>
      <c r="O72" s="3"/>
      <c r="P72" s="3"/>
      <c r="Q72" s="3"/>
      <c r="R72" s="3"/>
      <c r="S72" s="3"/>
      <c r="T72" s="3"/>
      <c r="U72" s="3"/>
      <c r="V72" s="3"/>
      <c r="W72" s="3"/>
      <c r="X72" s="3"/>
      <c r="Y72" s="3"/>
      <c r="Z72" s="3"/>
    </row>
    <row spans="1:26" r="73" customHeight="1" x14ac:dyDescent="0.2" ht="15.75">
      <c r="A73" s="3"/>
      <c r="B73" s="3"/>
      <c r="C73" s="3"/>
      <c r="D73" s="3"/>
      <c r="E73" s="3"/>
      <c r="F73" s="3"/>
      <c r="G73" s="3"/>
      <c r="H73" s="3"/>
      <c r="I73" s="3"/>
      <c r="J73" s="3"/>
      <c r="K73" s="3"/>
      <c r="L73" s="3"/>
      <c r="M73" s="3"/>
      <c r="N73" s="3"/>
      <c r="O73" s="3"/>
      <c r="P73" s="3"/>
      <c r="Q73" s="3"/>
      <c r="R73" s="3"/>
      <c r="S73" s="3"/>
      <c r="T73" s="3"/>
      <c r="U73" s="3"/>
      <c r="V73" s="3"/>
      <c r="W73" s="3"/>
      <c r="X73" s="3"/>
      <c r="Y73" s="3"/>
      <c r="Z73" s="3"/>
    </row>
    <row spans="1:26" r="74" customHeight="1" x14ac:dyDescent="0.2" ht="15.75">
      <c r="A74" s="3"/>
      <c r="B74" s="3"/>
      <c r="C74" s="3"/>
      <c r="D74" s="3"/>
      <c r="E74" s="3"/>
      <c r="F74" s="3"/>
      <c r="G74" s="3"/>
      <c r="H74" s="3"/>
      <c r="I74" s="3"/>
      <c r="J74" s="3"/>
      <c r="K74" s="3"/>
      <c r="L74" s="3"/>
      <c r="M74" s="3"/>
      <c r="N74" s="3"/>
      <c r="O74" s="3"/>
      <c r="P74" s="3"/>
      <c r="Q74" s="3"/>
      <c r="R74" s="3"/>
      <c r="S74" s="3"/>
      <c r="T74" s="3"/>
      <c r="U74" s="3"/>
      <c r="V74" s="3"/>
      <c r="W74" s="3"/>
      <c r="X74" s="3"/>
      <c r="Y74" s="3"/>
      <c r="Z74" s="3"/>
    </row>
    <row spans="1:26" r="75" customHeight="1" x14ac:dyDescent="0.2" ht="15.75">
      <c r="A75" s="3"/>
      <c r="B75" s="3"/>
      <c r="C75" s="3"/>
      <c r="D75" s="3"/>
      <c r="E75" s="3"/>
      <c r="F75" s="3"/>
      <c r="G75" s="3"/>
      <c r="H75" s="3"/>
      <c r="I75" s="3"/>
      <c r="J75" s="3"/>
      <c r="K75" s="3"/>
      <c r="L75" s="3"/>
      <c r="M75" s="3"/>
      <c r="N75" s="3"/>
      <c r="O75" s="3"/>
      <c r="P75" s="3"/>
      <c r="Q75" s="3"/>
      <c r="R75" s="3"/>
      <c r="S75" s="3"/>
      <c r="T75" s="3"/>
      <c r="U75" s="3"/>
      <c r="V75" s="3"/>
      <c r="W75" s="3"/>
      <c r="X75" s="3"/>
      <c r="Y75" s="3"/>
      <c r="Z75" s="3"/>
    </row>
    <row spans="1:26" r="76" customHeight="1" x14ac:dyDescent="0.2" ht="15.75">
      <c r="A76" s="3"/>
      <c r="B76" s="3"/>
      <c r="C76" s="3"/>
      <c r="D76" s="3"/>
      <c r="E76" s="3"/>
      <c r="F76" s="3"/>
      <c r="G76" s="3"/>
      <c r="H76" s="3"/>
      <c r="I76" s="3"/>
      <c r="J76" s="3"/>
      <c r="K76" s="3"/>
      <c r="L76" s="3"/>
      <c r="M76" s="3"/>
      <c r="N76" s="3"/>
      <c r="O76" s="3"/>
      <c r="P76" s="3"/>
      <c r="Q76" s="3"/>
      <c r="R76" s="3"/>
      <c r="S76" s="3"/>
      <c r="T76" s="3"/>
      <c r="U76" s="3"/>
      <c r="V76" s="3"/>
      <c r="W76" s="3"/>
      <c r="X76" s="3"/>
      <c r="Y76" s="3"/>
      <c r="Z76" s="3"/>
    </row>
    <row spans="1:26" r="77" customHeight="1" x14ac:dyDescent="0.2" ht="15.75">
      <c r="A77" s="3"/>
      <c r="B77" s="3"/>
      <c r="C77" s="3"/>
      <c r="D77" s="3"/>
      <c r="E77" s="3"/>
      <c r="F77" s="3"/>
      <c r="G77" s="3"/>
      <c r="H77" s="3"/>
      <c r="I77" s="3"/>
      <c r="J77" s="3"/>
      <c r="K77" s="3"/>
      <c r="L77" s="3"/>
      <c r="M77" s="3"/>
      <c r="N77" s="3"/>
      <c r="O77" s="3"/>
      <c r="P77" s="3"/>
      <c r="Q77" s="3"/>
      <c r="R77" s="3"/>
      <c r="S77" s="3"/>
      <c r="T77" s="3"/>
      <c r="U77" s="3"/>
      <c r="V77" s="3"/>
      <c r="W77" s="3"/>
      <c r="X77" s="3"/>
      <c r="Y77" s="3"/>
      <c r="Z77" s="3"/>
    </row>
    <row spans="1:26" r="78" customHeight="1" x14ac:dyDescent="0.2" ht="15.75">
      <c r="A78" s="3"/>
      <c r="B78" s="3"/>
      <c r="C78" s="3"/>
      <c r="D78" s="3"/>
      <c r="E78" s="3"/>
      <c r="F78" s="3"/>
      <c r="G78" s="3"/>
      <c r="H78" s="3"/>
      <c r="I78" s="3"/>
      <c r="J78" s="3"/>
      <c r="K78" s="3"/>
      <c r="L78" s="3"/>
      <c r="M78" s="3"/>
      <c r="N78" s="3"/>
      <c r="O78" s="3"/>
      <c r="P78" s="3"/>
      <c r="Q78" s="3"/>
      <c r="R78" s="3"/>
      <c r="S78" s="3"/>
      <c r="T78" s="3"/>
      <c r="U78" s="3"/>
      <c r="V78" s="3"/>
      <c r="W78" s="3"/>
      <c r="X78" s="3"/>
      <c r="Y78" s="3"/>
      <c r="Z78" s="3"/>
    </row>
    <row spans="1:26" r="79" customHeight="1" x14ac:dyDescent="0.2" ht="15.75">
      <c r="A79" s="3"/>
      <c r="B79" s="3"/>
      <c r="C79" s="3"/>
      <c r="D79" s="3"/>
      <c r="E79" s="3"/>
      <c r="F79" s="3"/>
      <c r="G79" s="3"/>
      <c r="H79" s="3"/>
      <c r="I79" s="3"/>
      <c r="J79" s="3"/>
      <c r="K79" s="3"/>
      <c r="L79" s="3"/>
      <c r="M79" s="3"/>
      <c r="N79" s="3"/>
      <c r="O79" s="3"/>
      <c r="P79" s="3"/>
      <c r="Q79" s="3"/>
      <c r="R79" s="3"/>
      <c r="S79" s="3"/>
      <c r="T79" s="3"/>
      <c r="U79" s="3"/>
      <c r="V79" s="3"/>
      <c r="W79" s="3"/>
      <c r="X79" s="3"/>
      <c r="Y79" s="3"/>
      <c r="Z79" s="3"/>
    </row>
    <row spans="1:26" r="80" customHeight="1" x14ac:dyDescent="0.2" ht="15.75">
      <c r="A80" s="3"/>
      <c r="B80" s="3"/>
      <c r="C80" s="3"/>
      <c r="D80" s="3"/>
      <c r="E80" s="3"/>
      <c r="F80" s="3"/>
      <c r="G80" s="3"/>
      <c r="H80" s="3"/>
      <c r="I80" s="3"/>
      <c r="J80" s="3"/>
      <c r="K80" s="3"/>
      <c r="L80" s="3"/>
      <c r="M80" s="3"/>
      <c r="N80" s="3"/>
      <c r="O80" s="3"/>
      <c r="P80" s="3"/>
      <c r="Q80" s="3"/>
      <c r="R80" s="3"/>
      <c r="S80" s="3"/>
      <c r="T80" s="3"/>
      <c r="U80" s="3"/>
      <c r="V80" s="3"/>
      <c r="W80" s="3"/>
      <c r="X80" s="3"/>
      <c r="Y80" s="3"/>
      <c r="Z80" s="3"/>
    </row>
    <row spans="1:26" r="81" customHeight="1" x14ac:dyDescent="0.2" ht="15.75">
      <c r="A81" s="3"/>
      <c r="B81" s="3"/>
      <c r="C81" s="3"/>
      <c r="D81" s="3"/>
      <c r="E81" s="3"/>
      <c r="F81" s="3"/>
      <c r="G81" s="3"/>
      <c r="H81" s="3"/>
      <c r="I81" s="3"/>
      <c r="J81" s="3"/>
      <c r="K81" s="3"/>
      <c r="L81" s="3"/>
      <c r="M81" s="3"/>
      <c r="N81" s="3"/>
      <c r="O81" s="3"/>
      <c r="P81" s="3"/>
      <c r="Q81" s="3"/>
      <c r="R81" s="3"/>
      <c r="S81" s="3"/>
      <c r="T81" s="3"/>
      <c r="U81" s="3"/>
      <c r="V81" s="3"/>
      <c r="W81" s="3"/>
      <c r="X81" s="3"/>
      <c r="Y81" s="3"/>
      <c r="Z81" s="3"/>
    </row>
    <row spans="1:26" r="82" customHeight="1" x14ac:dyDescent="0.2" ht="15.75">
      <c r="A82" s="3"/>
      <c r="B82" s="3"/>
      <c r="C82" s="3"/>
      <c r="D82" s="3"/>
      <c r="E82" s="3"/>
      <c r="F82" s="3"/>
      <c r="G82" s="3"/>
      <c r="H82" s="3"/>
      <c r="I82" s="3"/>
      <c r="J82" s="3"/>
      <c r="K82" s="3"/>
      <c r="L82" s="3"/>
      <c r="M82" s="3"/>
      <c r="N82" s="3"/>
      <c r="O82" s="3"/>
      <c r="P82" s="3"/>
      <c r="Q82" s="3"/>
      <c r="R82" s="3"/>
      <c r="S82" s="3"/>
      <c r="T82" s="3"/>
      <c r="U82" s="3"/>
      <c r="V82" s="3"/>
      <c r="W82" s="3"/>
      <c r="X82" s="3"/>
      <c r="Y82" s="3"/>
      <c r="Z82" s="3"/>
    </row>
    <row spans="1:26" r="83" customHeight="1" x14ac:dyDescent="0.2" ht="15.75">
      <c r="A83" s="3"/>
      <c r="B83" s="3"/>
      <c r="C83" s="3"/>
      <c r="D83" s="3"/>
      <c r="E83" s="3"/>
      <c r="F83" s="3"/>
      <c r="G83" s="3"/>
      <c r="H83" s="3"/>
      <c r="I83" s="3"/>
      <c r="J83" s="3"/>
      <c r="K83" s="3"/>
      <c r="L83" s="3"/>
      <c r="M83" s="3"/>
      <c r="N83" s="3"/>
      <c r="O83" s="3"/>
      <c r="P83" s="3"/>
      <c r="Q83" s="3"/>
      <c r="R83" s="3"/>
      <c r="S83" s="3"/>
      <c r="T83" s="3"/>
      <c r="U83" s="3"/>
      <c r="V83" s="3"/>
      <c r="W83" s="3"/>
      <c r="X83" s="3"/>
      <c r="Y83" s="3"/>
      <c r="Z83" s="3"/>
    </row>
    <row spans="1:26" r="84" customHeight="1" x14ac:dyDescent="0.2" ht="15.75">
      <c r="A84" s="3"/>
      <c r="B84" s="3"/>
      <c r="C84" s="3"/>
      <c r="D84" s="3"/>
      <c r="E84" s="3"/>
      <c r="F84" s="3"/>
      <c r="G84" s="3"/>
      <c r="H84" s="3"/>
      <c r="I84" s="3"/>
      <c r="J84" s="3"/>
      <c r="K84" s="3"/>
      <c r="L84" s="3"/>
      <c r="M84" s="3"/>
      <c r="N84" s="3"/>
      <c r="O84" s="3"/>
      <c r="P84" s="3"/>
      <c r="Q84" s="3"/>
      <c r="R84" s="3"/>
      <c r="S84" s="3"/>
      <c r="T84" s="3"/>
      <c r="U84" s="3"/>
      <c r="V84" s="3"/>
      <c r="W84" s="3"/>
      <c r="X84" s="3"/>
      <c r="Y84" s="3"/>
      <c r="Z84" s="3"/>
    </row>
    <row spans="1:26" r="85" customHeight="1" x14ac:dyDescent="0.2" ht="15.75">
      <c r="A85" s="3"/>
      <c r="B85" s="3"/>
      <c r="C85" s="3"/>
      <c r="D85" s="3"/>
      <c r="E85" s="3"/>
      <c r="F85" s="3"/>
      <c r="G85" s="3"/>
      <c r="H85" s="3"/>
      <c r="I85" s="3"/>
      <c r="J85" s="3"/>
      <c r="K85" s="3"/>
      <c r="L85" s="3"/>
      <c r="M85" s="3"/>
      <c r="N85" s="3"/>
      <c r="O85" s="3"/>
      <c r="P85" s="3"/>
      <c r="Q85" s="3"/>
      <c r="R85" s="3"/>
      <c r="S85" s="3"/>
      <c r="T85" s="3"/>
      <c r="U85" s="3"/>
      <c r="V85" s="3"/>
      <c r="W85" s="3"/>
      <c r="X85" s="3"/>
      <c r="Y85" s="3"/>
      <c r="Z85" s="3"/>
    </row>
    <row spans="1:26" r="86" customHeight="1" x14ac:dyDescent="0.2" ht="15.75">
      <c r="A86" s="3"/>
      <c r="B86" s="3"/>
      <c r="C86" s="3"/>
      <c r="D86" s="3"/>
      <c r="E86" s="3"/>
      <c r="F86" s="3"/>
      <c r="G86" s="3"/>
      <c r="H86" s="3"/>
      <c r="I86" s="3"/>
      <c r="J86" s="3"/>
      <c r="K86" s="3"/>
      <c r="L86" s="3"/>
      <c r="M86" s="3"/>
      <c r="N86" s="3"/>
      <c r="O86" s="3"/>
      <c r="P86" s="3"/>
      <c r="Q86" s="3"/>
      <c r="R86" s="3"/>
      <c r="S86" s="3"/>
      <c r="T86" s="3"/>
      <c r="U86" s="3"/>
      <c r="V86" s="3"/>
      <c r="W86" s="3"/>
      <c r="X86" s="3"/>
      <c r="Y86" s="3"/>
      <c r="Z86" s="3"/>
    </row>
    <row spans="1:26" r="87" customHeight="1" x14ac:dyDescent="0.2" ht="15.75">
      <c r="A87" s="3"/>
      <c r="B87" s="3"/>
      <c r="C87" s="3"/>
      <c r="D87" s="3"/>
      <c r="E87" s="3"/>
      <c r="F87" s="3"/>
      <c r="G87" s="3"/>
      <c r="H87" s="3"/>
      <c r="I87" s="3"/>
      <c r="J87" s="3"/>
      <c r="K87" s="3"/>
      <c r="L87" s="3"/>
      <c r="M87" s="3"/>
      <c r="N87" s="3"/>
      <c r="O87" s="3"/>
      <c r="P87" s="3"/>
      <c r="Q87" s="3"/>
      <c r="R87" s="3"/>
      <c r="S87" s="3"/>
      <c r="T87" s="3"/>
      <c r="U87" s="3"/>
      <c r="V87" s="3"/>
      <c r="W87" s="3"/>
      <c r="X87" s="3"/>
      <c r="Y87" s="3"/>
      <c r="Z87" s="3"/>
    </row>
    <row spans="1:26" r="88" customHeight="1" x14ac:dyDescent="0.2" ht="15.75">
      <c r="A88" s="3"/>
      <c r="B88" s="3"/>
      <c r="C88" s="3"/>
      <c r="D88" s="3"/>
      <c r="E88" s="3"/>
      <c r="F88" s="3"/>
      <c r="G88" s="3"/>
      <c r="H88" s="3"/>
      <c r="I88" s="3"/>
      <c r="J88" s="3"/>
      <c r="K88" s="3"/>
      <c r="L88" s="3"/>
      <c r="M88" s="3"/>
      <c r="N88" s="3"/>
      <c r="O88" s="3"/>
      <c r="P88" s="3"/>
      <c r="Q88" s="3"/>
      <c r="R88" s="3"/>
      <c r="S88" s="3"/>
      <c r="T88" s="3"/>
      <c r="U88" s="3"/>
      <c r="V88" s="3"/>
      <c r="W88" s="3"/>
      <c r="X88" s="3"/>
      <c r="Y88" s="3"/>
      <c r="Z88" s="3"/>
    </row>
    <row spans="1:26" r="89" customHeight="1" x14ac:dyDescent="0.2" ht="15.75">
      <c r="A89" s="3"/>
      <c r="B89" s="3"/>
      <c r="C89" s="3"/>
      <c r="D89" s="3"/>
      <c r="E89" s="3"/>
      <c r="F89" s="3"/>
      <c r="G89" s="3"/>
      <c r="H89" s="3"/>
      <c r="I89" s="3"/>
      <c r="J89" s="3"/>
      <c r="K89" s="3"/>
      <c r="L89" s="3"/>
      <c r="M89" s="3"/>
      <c r="N89" s="3"/>
      <c r="O89" s="3"/>
      <c r="P89" s="3"/>
      <c r="Q89" s="3"/>
      <c r="R89" s="3"/>
      <c r="S89" s="3"/>
      <c r="T89" s="3"/>
      <c r="U89" s="3"/>
      <c r="V89" s="3"/>
      <c r="W89" s="3"/>
      <c r="X89" s="3"/>
      <c r="Y89" s="3"/>
      <c r="Z89" s="3"/>
    </row>
    <row spans="1:26" r="90" customHeight="1" x14ac:dyDescent="0.2" ht="15.75">
      <c r="A90" s="3"/>
      <c r="B90" s="3"/>
      <c r="C90" s="3"/>
      <c r="D90" s="3"/>
      <c r="E90" s="3"/>
      <c r="F90" s="3"/>
      <c r="G90" s="3"/>
      <c r="H90" s="3"/>
      <c r="I90" s="3"/>
      <c r="J90" s="3"/>
      <c r="K90" s="3"/>
      <c r="L90" s="3"/>
      <c r="M90" s="3"/>
      <c r="N90" s="3"/>
      <c r="O90" s="3"/>
      <c r="P90" s="3"/>
      <c r="Q90" s="3"/>
      <c r="R90" s="3"/>
      <c r="S90" s="3"/>
      <c r="T90" s="3"/>
      <c r="U90" s="3"/>
      <c r="V90" s="3"/>
      <c r="W90" s="3"/>
      <c r="X90" s="3"/>
      <c r="Y90" s="3"/>
      <c r="Z90" s="3"/>
    </row>
    <row spans="1:26" r="91" customHeight="1" x14ac:dyDescent="0.2" ht="15.75">
      <c r="A91" s="3"/>
      <c r="B91" s="3"/>
      <c r="C91" s="3"/>
      <c r="D91" s="3"/>
      <c r="E91" s="3"/>
      <c r="F91" s="3"/>
      <c r="G91" s="3"/>
      <c r="H91" s="3"/>
      <c r="I91" s="3"/>
      <c r="J91" s="3"/>
      <c r="K91" s="3"/>
      <c r="L91" s="3"/>
      <c r="M91" s="3"/>
      <c r="N91" s="3"/>
      <c r="O91" s="3"/>
      <c r="P91" s="3"/>
      <c r="Q91" s="3"/>
      <c r="R91" s="3"/>
      <c r="S91" s="3"/>
      <c r="T91" s="3"/>
      <c r="U91" s="3"/>
      <c r="V91" s="3"/>
      <c r="W91" s="3"/>
      <c r="X91" s="3"/>
      <c r="Y91" s="3"/>
      <c r="Z91" s="3"/>
    </row>
    <row spans="1:26" r="92" customHeight="1" x14ac:dyDescent="0.2" ht="15.75">
      <c r="A92" s="3"/>
      <c r="B92" s="3"/>
      <c r="C92" s="3"/>
      <c r="D92" s="3"/>
      <c r="E92" s="3"/>
      <c r="F92" s="3"/>
      <c r="G92" s="3"/>
      <c r="H92" s="3"/>
      <c r="I92" s="3"/>
      <c r="J92" s="3"/>
      <c r="K92" s="3"/>
      <c r="L92" s="3"/>
      <c r="M92" s="3"/>
      <c r="N92" s="3"/>
      <c r="O92" s="3"/>
      <c r="P92" s="3"/>
      <c r="Q92" s="3"/>
      <c r="R92" s="3"/>
      <c r="S92" s="3"/>
      <c r="T92" s="3"/>
      <c r="U92" s="3"/>
      <c r="V92" s="3"/>
      <c r="W92" s="3"/>
      <c r="X92" s="3"/>
      <c r="Y92" s="3"/>
      <c r="Z92" s="3"/>
    </row>
    <row spans="1:26" r="93" customHeight="1" x14ac:dyDescent="0.2" ht="15.75">
      <c r="A93" s="3"/>
      <c r="B93" s="3"/>
      <c r="C93" s="3"/>
      <c r="D93" s="3"/>
      <c r="E93" s="3"/>
      <c r="F93" s="3"/>
      <c r="G93" s="3"/>
      <c r="H93" s="3"/>
      <c r="I93" s="3"/>
      <c r="J93" s="3"/>
      <c r="K93" s="3"/>
      <c r="L93" s="3"/>
      <c r="M93" s="3"/>
      <c r="N93" s="3"/>
      <c r="O93" s="3"/>
      <c r="P93" s="3"/>
      <c r="Q93" s="3"/>
      <c r="R93" s="3"/>
      <c r="S93" s="3"/>
      <c r="T93" s="3"/>
      <c r="U93" s="3"/>
      <c r="V93" s="3"/>
      <c r="W93" s="3"/>
      <c r="X93" s="3"/>
      <c r="Y93" s="3"/>
      <c r="Z93" s="3"/>
    </row>
    <row spans="1:26" r="94" customHeight="1" x14ac:dyDescent="0.2" ht="15.75">
      <c r="A94" s="3"/>
      <c r="B94" s="3"/>
      <c r="C94" s="3"/>
      <c r="D94" s="3"/>
      <c r="E94" s="3"/>
      <c r="F94" s="3"/>
      <c r="G94" s="3"/>
      <c r="H94" s="3"/>
      <c r="I94" s="3"/>
      <c r="J94" s="3"/>
      <c r="K94" s="3"/>
      <c r="L94" s="3"/>
      <c r="M94" s="3"/>
      <c r="N94" s="3"/>
      <c r="O94" s="3"/>
      <c r="P94" s="3"/>
      <c r="Q94" s="3"/>
      <c r="R94" s="3"/>
      <c r="S94" s="3"/>
      <c r="T94" s="3"/>
      <c r="U94" s="3"/>
      <c r="V94" s="3"/>
      <c r="W94" s="3"/>
      <c r="X94" s="3"/>
      <c r="Y94" s="3"/>
      <c r="Z94" s="3"/>
    </row>
    <row spans="1:26" r="95" customHeight="1" x14ac:dyDescent="0.2" ht="15.75">
      <c r="A95" s="3"/>
      <c r="B95" s="3"/>
      <c r="C95" s="3"/>
      <c r="D95" s="3"/>
      <c r="E95" s="3"/>
      <c r="F95" s="3"/>
      <c r="G95" s="3"/>
      <c r="H95" s="3"/>
      <c r="I95" s="3"/>
      <c r="J95" s="3"/>
      <c r="K95" s="3"/>
      <c r="L95" s="3"/>
      <c r="M95" s="3"/>
      <c r="N95" s="3"/>
      <c r="O95" s="3"/>
      <c r="P95" s="3"/>
      <c r="Q95" s="3"/>
      <c r="R95" s="3"/>
      <c r="S95" s="3"/>
      <c r="T95" s="3"/>
      <c r="U95" s="3"/>
      <c r="V95" s="3"/>
      <c r="W95" s="3"/>
      <c r="X95" s="3"/>
      <c r="Y95" s="3"/>
      <c r="Z95" s="3"/>
    </row>
    <row spans="1:26" r="96" customHeight="1" x14ac:dyDescent="0.2" ht="15.75">
      <c r="A96" s="3"/>
      <c r="B96" s="3"/>
      <c r="C96" s="3"/>
      <c r="D96" s="3"/>
      <c r="E96" s="3"/>
      <c r="F96" s="3"/>
      <c r="G96" s="3"/>
      <c r="H96" s="3"/>
      <c r="I96" s="3"/>
      <c r="J96" s="3"/>
      <c r="K96" s="3"/>
      <c r="L96" s="3"/>
      <c r="M96" s="3"/>
      <c r="N96" s="3"/>
      <c r="O96" s="3"/>
      <c r="P96" s="3"/>
      <c r="Q96" s="3"/>
      <c r="R96" s="3"/>
      <c r="S96" s="3"/>
      <c r="T96" s="3"/>
      <c r="U96" s="3"/>
      <c r="V96" s="3"/>
      <c r="W96" s="3"/>
      <c r="X96" s="3"/>
      <c r="Y96" s="3"/>
      <c r="Z96" s="3"/>
    </row>
    <row spans="1:26" r="97" customHeight="1" x14ac:dyDescent="0.2" ht="15.75">
      <c r="A97" s="3"/>
      <c r="B97" s="3"/>
      <c r="C97" s="3"/>
      <c r="D97" s="3"/>
      <c r="E97" s="3"/>
      <c r="F97" s="3"/>
      <c r="G97" s="3"/>
      <c r="H97" s="3"/>
      <c r="I97" s="3"/>
      <c r="J97" s="3"/>
      <c r="K97" s="3"/>
      <c r="L97" s="3"/>
      <c r="M97" s="3"/>
      <c r="N97" s="3"/>
      <c r="O97" s="3"/>
      <c r="P97" s="3"/>
      <c r="Q97" s="3"/>
      <c r="R97" s="3"/>
      <c r="S97" s="3"/>
      <c r="T97" s="3"/>
      <c r="U97" s="3"/>
      <c r="V97" s="3"/>
      <c r="W97" s="3"/>
      <c r="X97" s="3"/>
      <c r="Y97" s="3"/>
      <c r="Z97" s="3"/>
    </row>
    <row spans="1:26" r="98" customHeight="1" x14ac:dyDescent="0.2" ht="15.75">
      <c r="A98" s="3"/>
      <c r="B98" s="3"/>
      <c r="C98" s="3"/>
      <c r="D98" s="3"/>
      <c r="E98" s="3"/>
      <c r="F98" s="3"/>
      <c r="G98" s="3"/>
      <c r="H98" s="3"/>
      <c r="I98" s="3"/>
      <c r="J98" s="3"/>
      <c r="K98" s="3"/>
      <c r="L98" s="3"/>
      <c r="M98" s="3"/>
      <c r="N98" s="3"/>
      <c r="O98" s="3"/>
      <c r="P98" s="3"/>
      <c r="Q98" s="3"/>
      <c r="R98" s="3"/>
      <c r="S98" s="3"/>
      <c r="T98" s="3"/>
      <c r="U98" s="3"/>
      <c r="V98" s="3"/>
      <c r="W98" s="3"/>
      <c r="X98" s="3"/>
      <c r="Y98" s="3"/>
      <c r="Z98" s="3"/>
    </row>
    <row spans="1:26" r="99" customHeight="1" x14ac:dyDescent="0.2" ht="15.75">
      <c r="A99" s="3"/>
      <c r="B99" s="3"/>
      <c r="C99" s="3"/>
      <c r="D99" s="3"/>
      <c r="E99" s="3"/>
      <c r="F99" s="3"/>
      <c r="G99" s="3"/>
      <c r="H99" s="3"/>
      <c r="I99" s="3"/>
      <c r="J99" s="3"/>
      <c r="K99" s="3"/>
      <c r="L99" s="3"/>
      <c r="M99" s="3"/>
      <c r="N99" s="3"/>
      <c r="O99" s="3"/>
      <c r="P99" s="3"/>
      <c r="Q99" s="3"/>
      <c r="R99" s="3"/>
      <c r="S99" s="3"/>
      <c r="T99" s="3"/>
      <c r="U99" s="3"/>
      <c r="V99" s="3"/>
      <c r="W99" s="3"/>
      <c r="X99" s="3"/>
      <c r="Y99" s="3"/>
      <c r="Z99" s="3"/>
    </row>
    <row spans="1:26" r="100" customHeight="1" x14ac:dyDescent="0.2" ht="15.7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spans="1:26" r="101" customHeight="1" x14ac:dyDescent="0.2" ht="15.7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spans="1:26" r="102" customHeight="1" x14ac:dyDescent="0.2" ht="15.7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spans="1:26" r="103" customHeight="1" x14ac:dyDescent="0.2" ht="15.7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spans="1:26" r="104" customHeight="1" x14ac:dyDescent="0.2" ht="15.7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spans="1:26" r="105" customHeight="1" x14ac:dyDescent="0.2" ht="15.7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spans="1:26" r="106" customHeight="1" x14ac:dyDescent="0.2" ht="15.7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spans="1:26" r="107" customHeight="1" x14ac:dyDescent="0.2" ht="15.7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spans="1:26" r="108" customHeight="1" x14ac:dyDescent="0.2" ht="15.7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spans="1:26" r="109" customHeight="1" x14ac:dyDescent="0.2" ht="15.7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spans="1:26" r="110" customHeight="1" x14ac:dyDescent="0.2" ht="15.7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spans="1:26" r="111" customHeight="1" x14ac:dyDescent="0.2" ht="15.7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spans="1:26" r="112" customHeight="1" x14ac:dyDescent="0.2" ht="15.7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spans="1:26" r="113" customHeight="1" x14ac:dyDescent="0.2" ht="15.7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spans="1:26" r="114" customHeight="1" x14ac:dyDescent="0.2" ht="15.7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spans="1:26" r="115" customHeight="1" x14ac:dyDescent="0.2" ht="15.7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spans="1:26" r="116" customHeight="1" x14ac:dyDescent="0.2" ht="15.7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spans="1:26" r="117" customHeight="1" x14ac:dyDescent="0.2" ht="15.7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spans="1:26" r="118" customHeight="1" x14ac:dyDescent="0.2" ht="15.7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spans="1:26" r="119" customHeight="1" x14ac:dyDescent="0.2" ht="15.7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spans="1:26" r="120" customHeight="1" x14ac:dyDescent="0.2" ht="15.7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spans="1:26" r="121" customHeight="1" x14ac:dyDescent="0.2" ht="15.7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spans="1:26" r="122" customHeight="1" x14ac:dyDescent="0.2" ht="15.7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spans="1:26" r="123" customHeight="1" x14ac:dyDescent="0.2" ht="15.7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spans="1:26" r="124" customHeight="1" x14ac:dyDescent="0.2" ht="15.7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spans="1:26" r="125" customHeight="1" x14ac:dyDescent="0.2" ht="15.7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spans="1:26" r="126" customHeight="1" x14ac:dyDescent="0.2" ht="15.7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spans="1:26" r="127" customHeight="1" x14ac:dyDescent="0.2" ht="15.7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spans="1:26" r="128" customHeight="1" x14ac:dyDescent="0.2" ht="15.7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spans="1:26" r="129" customHeight="1" x14ac:dyDescent="0.2" ht="15.7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spans="1:26" r="130" customHeight="1" x14ac:dyDescent="0.2" ht="15.7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spans="1:26" r="131" customHeight="1" x14ac:dyDescent="0.2" ht="15.7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spans="1:26" r="132" customHeight="1" x14ac:dyDescent="0.2" ht="15.7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spans="1:26" r="133" customHeight="1" x14ac:dyDescent="0.2" ht="15.7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spans="1:26" r="134" customHeight="1" x14ac:dyDescent="0.2" ht="15.7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spans="1:26" r="135" customHeight="1" x14ac:dyDescent="0.2" ht="15.7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spans="1:26" r="136" customHeight="1" x14ac:dyDescent="0.2" ht="15.7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spans="1:26" r="137" customHeight="1" x14ac:dyDescent="0.2" ht="15.7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spans="1:26" r="138" customHeight="1" x14ac:dyDescent="0.2" ht="15.7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spans="1:26" r="139" customHeight="1" x14ac:dyDescent="0.2" ht="15.7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spans="1:26" r="140" customHeight="1" x14ac:dyDescent="0.2" ht="15.7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spans="1:26" r="141" customHeight="1" x14ac:dyDescent="0.2" ht="15.7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spans="1:26" r="142" customHeight="1" x14ac:dyDescent="0.2" ht="15.7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spans="1:26" r="143" customHeight="1" x14ac:dyDescent="0.2" ht="15.7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spans="1:26" r="144" customHeight="1" x14ac:dyDescent="0.2" ht="15.7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spans="1:26" r="145" customHeight="1" x14ac:dyDescent="0.2" ht="15.7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spans="1:26" r="146" customHeight="1" x14ac:dyDescent="0.2" ht="15.7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spans="1:26" r="147" customHeight="1" x14ac:dyDescent="0.2" ht="15.7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spans="1:26" r="148" customHeight="1" x14ac:dyDescent="0.2" ht="15.7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spans="1:26" r="149" customHeight="1" x14ac:dyDescent="0.2" ht="15.7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spans="1:26" r="150" customHeight="1" x14ac:dyDescent="0.2" ht="15.7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spans="1:26" r="151" customHeight="1" x14ac:dyDescent="0.2" ht="15.7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spans="1:26" r="152" customHeight="1" x14ac:dyDescent="0.2" ht="15.7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spans="1:26" r="153" customHeight="1" x14ac:dyDescent="0.2" ht="15.7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spans="1:26" r="154" customHeight="1" x14ac:dyDescent="0.2" ht="15.7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spans="1:26" r="155" customHeight="1" x14ac:dyDescent="0.2" ht="15.7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spans="1:26" r="156" customHeight="1" x14ac:dyDescent="0.2" ht="15.7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spans="1:26" r="157" customHeight="1" x14ac:dyDescent="0.2" ht="15.7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spans="1:26" r="158" customHeight="1" x14ac:dyDescent="0.2" ht="15.7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spans="1:26" r="159" customHeight="1" x14ac:dyDescent="0.2" ht="15.7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spans="1:26" r="160" customHeight="1" x14ac:dyDescent="0.2" ht="15.7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spans="1:26" r="161" customHeight="1" x14ac:dyDescent="0.2" ht="15.7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spans="1:26" r="162" customHeight="1" x14ac:dyDescent="0.2" ht="15.7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spans="1:26" r="163" customHeight="1" x14ac:dyDescent="0.2" ht="15.7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spans="1:26" r="164" customHeight="1" x14ac:dyDescent="0.2" ht="15.7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spans="1:26" r="165" customHeight="1" x14ac:dyDescent="0.2" ht="15.7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spans="1:26" r="166" customHeight="1" x14ac:dyDescent="0.2" ht="15.7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spans="1:26" r="167" customHeight="1" x14ac:dyDescent="0.2" ht="15.7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spans="1:26" r="168" customHeight="1" x14ac:dyDescent="0.2" ht="15.7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spans="1:26" r="169" customHeight="1" x14ac:dyDescent="0.2" ht="15.7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spans="1:26" r="170" customHeight="1" x14ac:dyDescent="0.2" ht="15.7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spans="1:26" r="171" customHeight="1" x14ac:dyDescent="0.2" ht="15.7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spans="1:26" r="172" customHeight="1" x14ac:dyDescent="0.2" ht="15.7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spans="1:26" r="173" customHeight="1" x14ac:dyDescent="0.2" ht="15.7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spans="1:26" r="174" customHeight="1" x14ac:dyDescent="0.2" ht="15.7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spans="1:26" r="175" customHeight="1" x14ac:dyDescent="0.2" ht="15.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spans="1:26" r="176" customHeight="1" x14ac:dyDescent="0.2" ht="15.7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spans="1:26" r="177" customHeight="1" x14ac:dyDescent="0.2" ht="15.7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spans="1:26" r="178" customHeight="1" x14ac:dyDescent="0.2" ht="15.7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spans="1:26" r="179" customHeight="1" x14ac:dyDescent="0.2" ht="15.7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spans="1:26" r="180" customHeight="1" x14ac:dyDescent="0.2" ht="15.7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spans="1:26" r="181" customHeight="1" x14ac:dyDescent="0.2" ht="15.7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spans="1:26" r="182" customHeight="1" x14ac:dyDescent="0.2" ht="15.7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spans="1:26" r="183" customHeight="1" x14ac:dyDescent="0.2" ht="15.7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spans="1:26" r="184" customHeight="1" x14ac:dyDescent="0.2" ht="15.7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spans="1:26" r="185" customHeight="1" x14ac:dyDescent="0.2" ht="15.7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spans="1:26" r="186" customHeight="1" x14ac:dyDescent="0.2" ht="15.7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spans="1:26" r="187" customHeight="1" x14ac:dyDescent="0.2" ht="15.7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spans="1:26" r="188" customHeight="1" x14ac:dyDescent="0.2" ht="15.7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spans="1:26" r="189" customHeight="1" x14ac:dyDescent="0.2" ht="15.7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spans="1:26" r="190" customHeight="1" x14ac:dyDescent="0.2" ht="15.7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spans="1:26" r="191" customHeight="1" x14ac:dyDescent="0.2" ht="15.7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spans="1:26" r="192" customHeight="1" x14ac:dyDescent="0.2" ht="15.7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spans="1:26" r="193" customHeight="1" x14ac:dyDescent="0.2" ht="15.7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spans="1:26" r="194" customHeight="1" x14ac:dyDescent="0.2" ht="15.7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spans="1:26" r="195" customHeight="1" x14ac:dyDescent="0.2" ht="15.7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spans="1:26" r="196" customHeight="1" x14ac:dyDescent="0.2" ht="15.7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spans="1:26" r="197" customHeight="1" x14ac:dyDescent="0.2" ht="15.7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spans="1:26" r="198" customHeight="1" x14ac:dyDescent="0.2" ht="15.7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spans="1:26" r="199" customHeight="1" x14ac:dyDescent="0.2" ht="15.7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spans="1:26" r="200" customHeight="1" x14ac:dyDescent="0.2" ht="15.7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spans="1:26" r="201" customHeight="1" x14ac:dyDescent="0.2" ht="15.7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spans="1:26" r="202" customHeight="1" x14ac:dyDescent="0.2" ht="15.7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spans="1:26" r="203" customHeight="1" x14ac:dyDescent="0.2" ht="15.7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spans="1:26" r="204" customHeight="1" x14ac:dyDescent="0.2" ht="15.7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spans="1:26" r="205" customHeight="1" x14ac:dyDescent="0.2" ht="15.7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spans="1:26" r="206" customHeight="1" x14ac:dyDescent="0.2" ht="15.7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spans="1:26" r="207" customHeight="1" x14ac:dyDescent="0.2" ht="15.7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spans="1:26" r="208" customHeight="1" x14ac:dyDescent="0.2" ht="15.7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spans="1:26" r="209" customHeight="1" x14ac:dyDescent="0.2" ht="15.7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spans="1:26" r="210" customHeight="1" x14ac:dyDescent="0.2" ht="15.7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spans="1:26" r="211" customHeight="1" x14ac:dyDescent="0.2" ht="15.7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spans="1:26" r="212" customHeight="1" x14ac:dyDescent="0.2" ht="15.7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spans="1:26" r="213" customHeight="1" x14ac:dyDescent="0.2" ht="15.7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spans="1:26" r="214" customHeight="1" x14ac:dyDescent="0.2" ht="15.7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spans="1:26" r="215" customHeight="1" x14ac:dyDescent="0.2" ht="15.7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spans="1:26" r="216" customHeight="1" x14ac:dyDescent="0.2" ht="15.7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spans="1:26" r="217" customHeight="1" x14ac:dyDescent="0.2" ht="15.7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spans="1:26" r="218" customHeight="1" x14ac:dyDescent="0.2" ht="15.7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spans="1:26" r="219" customHeight="1" x14ac:dyDescent="0.2" ht="15.7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spans="1:26" r="220" customHeight="1" x14ac:dyDescent="0.2" ht="15.7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spans="1:26" r="221" customHeight="1" x14ac:dyDescent="0.2" ht="15.7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spans="1:26" r="222" customHeight="1" x14ac:dyDescent="0.2" ht="15.7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spans="1:26" r="223" customHeight="1" x14ac:dyDescent="0.2" ht="15.7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spans="1:26" r="224" customHeight="1" x14ac:dyDescent="0.2" ht="15.7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spans="1:26" r="225" customHeight="1" x14ac:dyDescent="0.2" ht="15.7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spans="1:26" r="226" customHeight="1" x14ac:dyDescent="0.2" ht="15.7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spans="1:26" r="227" customHeight="1" x14ac:dyDescent="0.2" ht="15.7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spans="1:26" r="228" customHeight="1" x14ac:dyDescent="0.2" ht="15.7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spans="1:26" r="229" customHeight="1" x14ac:dyDescent="0.2" ht="15.7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spans="1:26" r="230" customHeight="1" x14ac:dyDescent="0.2" ht="15.7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spans="1:26" r="231" customHeight="1" x14ac:dyDescent="0.2" ht="15.7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spans="1:26" r="232" customHeight="1" x14ac:dyDescent="0.2" ht="15.7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spans="1:26" r="233" customHeight="1" x14ac:dyDescent="0.2" ht="15.7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spans="1:26" r="234" customHeight="1" x14ac:dyDescent="0.2" ht="15.7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spans="1:26" r="235" customHeight="1" x14ac:dyDescent="0.2" ht="15.7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spans="1:26" r="236" customHeight="1" x14ac:dyDescent="0.2" ht="15.7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spans="1:26" r="237" customHeight="1" x14ac:dyDescent="0.2" ht="15.7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spans="1:26" r="238" customHeight="1" x14ac:dyDescent="0.2" ht="15.7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spans="1:26" r="239" customHeight="1" x14ac:dyDescent="0.2" ht="15.7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spans="1:26" r="240" customHeight="1" x14ac:dyDescent="0.2" ht="15.7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spans="1:26" r="241" customHeight="1" x14ac:dyDescent="0.2" ht="15.7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spans="1:26" r="242" customHeight="1" x14ac:dyDescent="0.2" ht="15.7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spans="1:26" r="243" customHeight="1" x14ac:dyDescent="0.2" ht="15.7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spans="1:26" r="244" customHeight="1" x14ac:dyDescent="0.2" ht="15.7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spans="1:26" r="245" customHeight="1" x14ac:dyDescent="0.2" ht="15.7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spans="1:26" r="246" customHeight="1" x14ac:dyDescent="0.2" ht="15.7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spans="1:26" r="247" customHeight="1" x14ac:dyDescent="0.2" ht="15.7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spans="1:26" r="248" customHeight="1" x14ac:dyDescent="0.2" ht="15.7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spans="1:26" r="249" customHeight="1" x14ac:dyDescent="0.2" ht="15.7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spans="1:26" r="250" customHeight="1" x14ac:dyDescent="0.2" ht="15.7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spans="1:26" r="251" customHeight="1" x14ac:dyDescent="0.2" ht="15.7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spans="1:26" r="252" customHeight="1" x14ac:dyDescent="0.2" ht="15.7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spans="1:26" r="253" customHeight="1" x14ac:dyDescent="0.2" ht="15.7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spans="1:26" r="254" customHeight="1" x14ac:dyDescent="0.2" ht="15.7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spans="1:26" r="255" customHeight="1" x14ac:dyDescent="0.2" ht="15.7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spans="1:26" r="256" customHeight="1" x14ac:dyDescent="0.2" ht="15.7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spans="1:26" r="257" customHeight="1" x14ac:dyDescent="0.2" ht="15.7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spans="1:26" r="258" customHeight="1" x14ac:dyDescent="0.2" ht="15.7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spans="1:26" r="259" customHeight="1" x14ac:dyDescent="0.2" ht="15.7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spans="1:26" r="260" customHeight="1" x14ac:dyDescent="0.2" ht="15.7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spans="1:26" r="261" customHeight="1" x14ac:dyDescent="0.2" ht="15.7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spans="1:26" r="262" customHeight="1" x14ac:dyDescent="0.2" ht="15.7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spans="1:26" r="263" customHeight="1" x14ac:dyDescent="0.2" ht="15.7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spans="1:26" r="264" customHeight="1" x14ac:dyDescent="0.2" ht="15.7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spans="1:26" r="265" customHeight="1" x14ac:dyDescent="0.2" ht="15.7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spans="1:26" r="266" customHeight="1" x14ac:dyDescent="0.2" ht="15.7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spans="1:26" r="267" customHeight="1" x14ac:dyDescent="0.2" ht="15.7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spans="1:26" r="268" customHeight="1" x14ac:dyDescent="0.2" ht="15.7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spans="1:26" r="269" customHeight="1" x14ac:dyDescent="0.2" ht="15.7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spans="1:26" r="270" customHeight="1" x14ac:dyDescent="0.2" ht="15.7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spans="1:26" r="271" customHeight="1" x14ac:dyDescent="0.2" ht="15.7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spans="1:26" r="272" customHeight="1" x14ac:dyDescent="0.2" ht="15.7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spans="1:26" r="273" customHeight="1" x14ac:dyDescent="0.2" ht="15.7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spans="1:26" r="274" customHeight="1" x14ac:dyDescent="0.2" ht="15.7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spans="1:26" r="275" customHeight="1" x14ac:dyDescent="0.2" ht="15.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spans="1:26" r="276" customHeight="1" x14ac:dyDescent="0.2" ht="15.7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spans="1:26" r="277" customHeight="1" x14ac:dyDescent="0.2" ht="15.7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spans="1:26" r="278" customHeight="1" x14ac:dyDescent="0.2" ht="15.7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spans="1:26" r="279" customHeight="1" x14ac:dyDescent="0.2" ht="15.7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spans="1:26" r="280" customHeight="1" x14ac:dyDescent="0.2" ht="15.7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spans="1:26" r="281" customHeight="1" x14ac:dyDescent="0.2" ht="15.7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spans="1:26" r="282" customHeight="1" x14ac:dyDescent="0.2" ht="15.7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spans="1:26" r="283" customHeight="1" x14ac:dyDescent="0.2" ht="15.7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spans="1:26" r="284" customHeight="1" x14ac:dyDescent="0.2" ht="15.7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spans="1:26" r="285" customHeight="1" x14ac:dyDescent="0.2" ht="15.7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spans="1:26" r="286" customHeight="1" x14ac:dyDescent="0.2" ht="15.7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spans="1:26" r="287" customHeight="1" x14ac:dyDescent="0.2" ht="15.7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spans="1:26" r="288" customHeight="1" x14ac:dyDescent="0.2" ht="15.7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spans="1:26" r="289" customHeight="1" x14ac:dyDescent="0.2" ht="15.7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spans="1:26" r="290" customHeight="1" x14ac:dyDescent="0.2" ht="15.7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spans="1:26" r="291" customHeight="1" x14ac:dyDescent="0.2" ht="15.7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spans="1:26" r="292" customHeight="1" x14ac:dyDescent="0.2" ht="15.7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spans="1:26" r="293" customHeight="1" x14ac:dyDescent="0.2" ht="15.7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spans="1:26" r="294" customHeight="1" x14ac:dyDescent="0.2" ht="15.7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spans="1:26" r="295" customHeight="1" x14ac:dyDescent="0.2" ht="15.7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spans="1:26" r="296" customHeight="1" x14ac:dyDescent="0.2" ht="15.7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spans="1:26" r="297" customHeight="1" x14ac:dyDescent="0.2" ht="15.7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spans="1:26" r="298" customHeight="1" x14ac:dyDescent="0.2" ht="15.7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spans="1:26" r="299" customHeight="1" x14ac:dyDescent="0.2" ht="15.7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spans="1:26" r="300" customHeight="1" x14ac:dyDescent="0.2" ht="15.7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spans="1:26" r="301" customHeight="1" x14ac:dyDescent="0.2" ht="15.7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spans="1:26" r="302" customHeight="1" x14ac:dyDescent="0.2" ht="15.7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spans="1:26" r="303" customHeight="1" x14ac:dyDescent="0.2" ht="15.7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spans="1:26" r="304" customHeight="1" x14ac:dyDescent="0.2" ht="15.7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spans="1:26" r="305" customHeight="1" x14ac:dyDescent="0.2" ht="15.7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spans="1:26" r="306" customHeight="1" x14ac:dyDescent="0.2" ht="15.7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spans="1:26" r="307" customHeight="1" x14ac:dyDescent="0.2" ht="15.7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spans="1:26" r="308" customHeight="1" x14ac:dyDescent="0.2" ht="15.7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spans="1:26" r="309" customHeight="1" x14ac:dyDescent="0.2" ht="15.7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spans="1:26" r="310" customHeight="1" x14ac:dyDescent="0.2" ht="15.7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spans="1:26" r="311" customHeight="1" x14ac:dyDescent="0.2" ht="15.7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spans="1:26" r="312" customHeight="1" x14ac:dyDescent="0.2" ht="15.7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spans="1:26" r="313" customHeight="1" x14ac:dyDescent="0.2" ht="15.7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spans="1:26" r="314" customHeight="1" x14ac:dyDescent="0.2" ht="15.7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spans="1:26" r="315" customHeight="1" x14ac:dyDescent="0.2" ht="15.7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spans="1:26" r="316" customHeight="1" x14ac:dyDescent="0.2" ht="15.7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spans="1:26" r="317" customHeight="1" x14ac:dyDescent="0.2" ht="15.7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spans="1:26" r="318" customHeight="1" x14ac:dyDescent="0.2" ht="15.7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spans="1:26" r="319" customHeight="1" x14ac:dyDescent="0.2" ht="15.7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spans="1:26" r="320" customHeight="1" x14ac:dyDescent="0.2" ht="15.7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spans="1:26" r="321" customHeight="1" x14ac:dyDescent="0.2" ht="15.7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spans="1:26" r="322" customHeight="1" x14ac:dyDescent="0.2" ht="15.7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spans="1:26" r="323" customHeight="1" x14ac:dyDescent="0.2" ht="15.7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spans="1:26" r="324" customHeight="1" x14ac:dyDescent="0.2" ht="15.7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spans="1:26" r="325" customHeight="1" x14ac:dyDescent="0.2" ht="15.7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spans="1:26" r="326" customHeight="1" x14ac:dyDescent="0.2" ht="15.7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spans="1:26" r="327" customHeight="1" x14ac:dyDescent="0.2" ht="15.7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spans="1:26" r="328" customHeight="1" x14ac:dyDescent="0.2" ht="15.7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spans="1:26" r="329" customHeight="1" x14ac:dyDescent="0.2" ht="15.7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spans="1:26" r="330" customHeight="1" x14ac:dyDescent="0.2" ht="15.7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spans="1:26" r="331" customHeight="1" x14ac:dyDescent="0.2" ht="15.7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spans="1:26" r="332" customHeight="1" x14ac:dyDescent="0.2" ht="15.7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spans="1:26" r="333" customHeight="1" x14ac:dyDescent="0.2" ht="15.7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spans="1:26" r="334" customHeight="1" x14ac:dyDescent="0.2" ht="15.7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spans="1:26" r="335" customHeight="1" x14ac:dyDescent="0.2" ht="15.7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spans="1:26" r="336" customHeight="1" x14ac:dyDescent="0.2" ht="15.7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spans="1:26" r="337" customHeight="1" x14ac:dyDescent="0.2" ht="15.7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spans="1:26" r="338" customHeight="1" x14ac:dyDescent="0.2" ht="15.7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spans="1:26" r="339" customHeight="1" x14ac:dyDescent="0.2" ht="15.7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spans="1:26" r="340" customHeight="1" x14ac:dyDescent="0.2" ht="15.7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spans="1:26" r="341" customHeight="1" x14ac:dyDescent="0.2" ht="15.7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spans="1:26" r="342" customHeight="1" x14ac:dyDescent="0.2" ht="15.7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spans="1:26" r="343" customHeight="1" x14ac:dyDescent="0.2" ht="15.7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spans="1:26" r="344" customHeight="1" x14ac:dyDescent="0.2" ht="15.7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spans="1:26" r="345" customHeight="1" x14ac:dyDescent="0.2" ht="15.7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spans="1:26" r="346" customHeight="1" x14ac:dyDescent="0.2" ht="15.7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spans="1:26" r="347" customHeight="1" x14ac:dyDescent="0.2" ht="15.7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spans="1:26" r="348" customHeight="1" x14ac:dyDescent="0.2" ht="15.7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spans="1:26" r="349" customHeight="1" x14ac:dyDescent="0.2" ht="15.7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spans="1:26" r="350" customHeight="1" x14ac:dyDescent="0.2" ht="15.7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spans="1:26" r="351" customHeight="1" x14ac:dyDescent="0.2" ht="15.7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spans="1:26" r="352" customHeight="1" x14ac:dyDescent="0.2" ht="15.7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spans="1:26" r="353" customHeight="1" x14ac:dyDescent="0.2" ht="15.7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spans="1:26" r="354" customHeight="1" x14ac:dyDescent="0.2" ht="15.7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spans="1:26" r="355" customHeight="1" x14ac:dyDescent="0.2" ht="15.7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spans="1:26" r="356" customHeight="1" x14ac:dyDescent="0.2" ht="15.7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spans="1:26" r="357" customHeight="1" x14ac:dyDescent="0.2" ht="15.7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spans="1:26" r="358" customHeight="1" x14ac:dyDescent="0.2" ht="15.7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spans="1:26" r="359" customHeight="1" x14ac:dyDescent="0.2" ht="15.7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spans="1:26" r="360" customHeight="1" x14ac:dyDescent="0.2" ht="15.7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spans="1:26" r="361" customHeight="1" x14ac:dyDescent="0.2" ht="15.7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spans="1:26" r="362" customHeight="1" x14ac:dyDescent="0.2" ht="15.7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spans="1:26" r="363" customHeight="1" x14ac:dyDescent="0.2" ht="15.7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spans="1:26" r="364" customHeight="1" x14ac:dyDescent="0.2" ht="15.7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spans="1:26" r="365" customHeight="1" x14ac:dyDescent="0.2" ht="15.7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spans="1:26" r="366" customHeight="1" x14ac:dyDescent="0.2" ht="15.7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spans="1:26" r="367" customHeight="1" x14ac:dyDescent="0.2" ht="15.7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spans="1:26" r="368" customHeight="1" x14ac:dyDescent="0.2" ht="15.7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spans="1:26" r="369" customHeight="1" x14ac:dyDescent="0.2" ht="15.7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spans="1:26" r="370" customHeight="1" x14ac:dyDescent="0.2" ht="15.7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spans="1:26" r="371" customHeight="1" x14ac:dyDescent="0.2" ht="15.7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spans="1:26" r="372" customHeight="1" x14ac:dyDescent="0.2" ht="15.7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spans="1:26" r="373" customHeight="1" x14ac:dyDescent="0.2" ht="15.7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spans="1:26" r="374" customHeight="1" x14ac:dyDescent="0.2" ht="15.7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spans="1:26" r="375" customHeight="1" x14ac:dyDescent="0.2" ht="15.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spans="1:26" r="376" customHeight="1" x14ac:dyDescent="0.2" ht="15.7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spans="1:26" r="377" customHeight="1" x14ac:dyDescent="0.2" ht="15.7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spans="1:26" r="378" customHeight="1" x14ac:dyDescent="0.2" ht="15.7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spans="1:26" r="379" customHeight="1" x14ac:dyDescent="0.2" ht="15.7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spans="1:26" r="380" customHeight="1" x14ac:dyDescent="0.2" ht="15.7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spans="1:26" r="381" customHeight="1" x14ac:dyDescent="0.2" ht="15.7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spans="1:26" r="382" customHeight="1" x14ac:dyDescent="0.2" ht="15.7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spans="1:26" r="383" customHeight="1" x14ac:dyDescent="0.2" ht="15.7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spans="1:26" r="384" customHeight="1" x14ac:dyDescent="0.2" ht="15.7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spans="1:26" r="385" customHeight="1" x14ac:dyDescent="0.2" ht="15.7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spans="1:26" r="386" customHeight="1" x14ac:dyDescent="0.2" ht="15.7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spans="1:26" r="387" customHeight="1" x14ac:dyDescent="0.2" ht="15.7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spans="1:26" r="388" customHeight="1" x14ac:dyDescent="0.2" ht="15.7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spans="1:26" r="389" customHeight="1" x14ac:dyDescent="0.2" ht="15.7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spans="1:26" r="390" customHeight="1" x14ac:dyDescent="0.2" ht="15.7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spans="1:26" r="391" customHeight="1" x14ac:dyDescent="0.2" ht="15.7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spans="1:26" r="392" customHeight="1" x14ac:dyDescent="0.2" ht="15.7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spans="1:26" r="393" customHeight="1" x14ac:dyDescent="0.2" ht="15.7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spans="1:26" r="394" customHeight="1" x14ac:dyDescent="0.2" ht="15.7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spans="1:26" r="395" customHeight="1" x14ac:dyDescent="0.2" ht="15.7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spans="1:26" r="396" customHeight="1" x14ac:dyDescent="0.2" ht="15.7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spans="1:26" r="397" customHeight="1" x14ac:dyDescent="0.2" ht="15.7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spans="1:26" r="398" customHeight="1" x14ac:dyDescent="0.2" ht="15.7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spans="1:26" r="399" customHeight="1" x14ac:dyDescent="0.2" ht="15.7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spans="1:26" r="400" customHeight="1" x14ac:dyDescent="0.2" ht="15.7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spans="1:26" r="401" customHeight="1" x14ac:dyDescent="0.2" ht="15.7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spans="1:26" r="402" customHeight="1" x14ac:dyDescent="0.2" ht="15.7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spans="1:26" r="403" customHeight="1" x14ac:dyDescent="0.2" ht="15.7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spans="1:26" r="404" customHeight="1" x14ac:dyDescent="0.2" ht="15.7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spans="1:26" r="405" customHeight="1" x14ac:dyDescent="0.2" ht="15.7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spans="1:26" r="406" customHeight="1" x14ac:dyDescent="0.2" ht="15.7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spans="1:26" r="407" customHeight="1" x14ac:dyDescent="0.2" ht="15.7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spans="1:26" r="408" customHeight="1" x14ac:dyDescent="0.2" ht="15.7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spans="1:26" r="409" customHeight="1" x14ac:dyDescent="0.2" ht="15.7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spans="1:26" r="410" customHeight="1" x14ac:dyDescent="0.2" ht="15.7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spans="1:26" r="411" customHeight="1" x14ac:dyDescent="0.2" ht="15.7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spans="1:26" r="412" customHeight="1" x14ac:dyDescent="0.2" ht="15.7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spans="1:26" r="413" customHeight="1" x14ac:dyDescent="0.2" ht="15.7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spans="1:26" r="414" customHeight="1" x14ac:dyDescent="0.2" ht="15.7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spans="1:26" r="415" customHeight="1" x14ac:dyDescent="0.2" ht="15.7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spans="1:26" r="416" customHeight="1" x14ac:dyDescent="0.2" ht="15.7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spans="1:26" r="417" customHeight="1" x14ac:dyDescent="0.2" ht="15.7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spans="1:26" r="418" customHeight="1" x14ac:dyDescent="0.2" ht="15.7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spans="1:26" r="419" customHeight="1" x14ac:dyDescent="0.2" ht="15.7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spans="1:26" r="420" customHeight="1" x14ac:dyDescent="0.2" ht="15.7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spans="1:26" r="421" customHeight="1" x14ac:dyDescent="0.2" ht="15.7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spans="1:26" r="422" customHeight="1" x14ac:dyDescent="0.2" ht="15.7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spans="1:26" r="423" customHeight="1" x14ac:dyDescent="0.2" ht="15.7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spans="1:26" r="424" customHeight="1" x14ac:dyDescent="0.2" ht="15.7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spans="1:26" r="425" customHeight="1" x14ac:dyDescent="0.2" ht="15.7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spans="1:26" r="426" customHeight="1" x14ac:dyDescent="0.2" ht="15.7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spans="1:26" r="427" customHeight="1" x14ac:dyDescent="0.2" ht="15.7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spans="1:26" r="428" customHeight="1" x14ac:dyDescent="0.2" ht="15.7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spans="1:26" r="429" customHeight="1" x14ac:dyDescent="0.2" ht="15.7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spans="1:26" r="430" customHeight="1" x14ac:dyDescent="0.2" ht="15.7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spans="1:26" r="431" customHeight="1" x14ac:dyDescent="0.2" ht="15.7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spans="1:26" r="432" customHeight="1" x14ac:dyDescent="0.2" ht="15.7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spans="1:26" r="433" customHeight="1" x14ac:dyDescent="0.2" ht="15.7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spans="1:26" r="434" customHeight="1" x14ac:dyDescent="0.2" ht="15.7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spans="1:26" r="435" customHeight="1" x14ac:dyDescent="0.2" ht="15.7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spans="1:26" r="436" customHeight="1" x14ac:dyDescent="0.2" ht="15.7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spans="1:26" r="437" customHeight="1" x14ac:dyDescent="0.2" ht="15.7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spans="1:26" r="438" customHeight="1" x14ac:dyDescent="0.2" ht="15.7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spans="1:26" r="439" customHeight="1" x14ac:dyDescent="0.2" ht="15.7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spans="1:26" r="440" customHeight="1" x14ac:dyDescent="0.2" ht="15.7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spans="1:26" r="441" customHeight="1" x14ac:dyDescent="0.2" ht="15.7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spans="1:26" r="442" customHeight="1" x14ac:dyDescent="0.2" ht="15.7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spans="1:26" r="443" customHeight="1" x14ac:dyDescent="0.2" ht="15.7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spans="1:26" r="444" customHeight="1" x14ac:dyDescent="0.2" ht="15.7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spans="1:26" r="445" customHeight="1" x14ac:dyDescent="0.2" ht="15.7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spans="1:26" r="446" customHeight="1" x14ac:dyDescent="0.2" ht="15.7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spans="1:26" r="447" customHeight="1" x14ac:dyDescent="0.2" ht="15.7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spans="1:26" r="448" customHeight="1" x14ac:dyDescent="0.2" ht="15.7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spans="1:26" r="449" customHeight="1" x14ac:dyDescent="0.2" ht="15.7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spans="1:26" r="450" customHeight="1" x14ac:dyDescent="0.2" ht="15.7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spans="1:26" r="451" customHeight="1" x14ac:dyDescent="0.2" ht="15.7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spans="1:26" r="452" customHeight="1" x14ac:dyDescent="0.2" ht="15.7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spans="1:26" r="453" customHeight="1" x14ac:dyDescent="0.2" ht="15.7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spans="1:26" r="454" customHeight="1" x14ac:dyDescent="0.2" ht="15.7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spans="1:26" r="455" customHeight="1" x14ac:dyDescent="0.2" ht="15.7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spans="1:26" r="456" customHeight="1" x14ac:dyDescent="0.2" ht="15.7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spans="1:26" r="457" customHeight="1" x14ac:dyDescent="0.2" ht="15.7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spans="1:26" r="458" customHeight="1" x14ac:dyDescent="0.2" ht="15.7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spans="1:26" r="459" customHeight="1" x14ac:dyDescent="0.2" ht="15.7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spans="1:26" r="460" customHeight="1" x14ac:dyDescent="0.2" ht="15.7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spans="1:26" r="461" customHeight="1" x14ac:dyDescent="0.2" ht="15.7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spans="1:26" r="462" customHeight="1" x14ac:dyDescent="0.2" ht="15.7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spans="1:26" r="463" customHeight="1" x14ac:dyDescent="0.2" ht="15.7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spans="1:26" r="464" customHeight="1" x14ac:dyDescent="0.2" ht="15.7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spans="1:26" r="465" customHeight="1" x14ac:dyDescent="0.2" ht="15.7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spans="1:26" r="466" customHeight="1" x14ac:dyDescent="0.2" ht="15.7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spans="1:26" r="467" customHeight="1" x14ac:dyDescent="0.2" ht="15.7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spans="1:26" r="468" customHeight="1" x14ac:dyDescent="0.2" ht="15.7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spans="1:26" r="469" customHeight="1" x14ac:dyDescent="0.2" ht="15.7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spans="1:26" r="470" customHeight="1" x14ac:dyDescent="0.2" ht="15.7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spans="1:26" r="471" customHeight="1" x14ac:dyDescent="0.2" ht="15.7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spans="1:26" r="472" customHeight="1" x14ac:dyDescent="0.2" ht="15.7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spans="1:26" r="473" customHeight="1" x14ac:dyDescent="0.2" ht="15.7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spans="1:26" r="474" customHeight="1" x14ac:dyDescent="0.2" ht="15.7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spans="1:26" r="475" customHeight="1" x14ac:dyDescent="0.2" ht="15.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spans="1:26" r="476" customHeight="1" x14ac:dyDescent="0.2" ht="15.7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spans="1:26" r="477" customHeight="1" x14ac:dyDescent="0.2" ht="15.7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spans="1:26" r="478" customHeight="1" x14ac:dyDescent="0.2" ht="15.7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spans="1:26" r="479" customHeight="1" x14ac:dyDescent="0.2" ht="15.7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spans="1:26" r="480" customHeight="1" x14ac:dyDescent="0.2" ht="15.7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spans="1:26" r="481" customHeight="1" x14ac:dyDescent="0.2" ht="15.7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spans="1:26" r="482" customHeight="1" x14ac:dyDescent="0.2" ht="15.7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spans="1:26" r="483" customHeight="1" x14ac:dyDescent="0.2" ht="15.7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spans="1:26" r="484" customHeight="1" x14ac:dyDescent="0.2" ht="15.7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spans="1:26" r="485" customHeight="1" x14ac:dyDescent="0.2" ht="15.7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spans="1:26" r="486" customHeight="1" x14ac:dyDescent="0.2" ht="15.7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spans="1:26" r="487" customHeight="1" x14ac:dyDescent="0.2" ht="15.7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spans="1:26" r="488" customHeight="1" x14ac:dyDescent="0.2" ht="15.7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spans="1:26" r="489" customHeight="1" x14ac:dyDescent="0.2" ht="15.7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spans="1:26" r="490" customHeight="1" x14ac:dyDescent="0.2" ht="15.7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spans="1:26" r="491" customHeight="1" x14ac:dyDescent="0.2" ht="15.7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spans="1:26" r="492" customHeight="1" x14ac:dyDescent="0.2" ht="15.7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spans="1:26" r="493" customHeight="1" x14ac:dyDescent="0.2" ht="15.7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spans="1:26" r="494" customHeight="1" x14ac:dyDescent="0.2" ht="15.7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spans="1:26" r="495" customHeight="1" x14ac:dyDescent="0.2" ht="15.7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spans="1:26" r="496" customHeight="1" x14ac:dyDescent="0.2" ht="15.7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spans="1:26" r="497" customHeight="1" x14ac:dyDescent="0.2" ht="15.7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spans="1:26" r="498" customHeight="1" x14ac:dyDescent="0.2" ht="15.7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spans="1:26" r="499" customHeight="1" x14ac:dyDescent="0.2" ht="15.7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spans="1:26" r="500" customHeight="1" x14ac:dyDescent="0.2" ht="15.7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spans="1:26" r="501" customHeight="1" x14ac:dyDescent="0.2" ht="15.7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spans="1:26" r="502" customHeight="1" x14ac:dyDescent="0.2" ht="15.7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spans="1:26" r="503" customHeight="1" x14ac:dyDescent="0.2" ht="15.7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spans="1:26" r="504" customHeight="1" x14ac:dyDescent="0.2" ht="15.7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spans="1:26" r="505" customHeight="1" x14ac:dyDescent="0.2" ht="15.7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spans="1:26" r="506" customHeight="1" x14ac:dyDescent="0.2" ht="15.7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spans="1:26" r="507" customHeight="1" x14ac:dyDescent="0.2" ht="15.7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spans="1:26" r="508" customHeight="1" x14ac:dyDescent="0.2" ht="15.7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spans="1:26" r="509" customHeight="1" x14ac:dyDescent="0.2" ht="15.7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spans="1:26" r="510" customHeight="1" x14ac:dyDescent="0.2" ht="15.7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spans="1:26" r="511" customHeight="1" x14ac:dyDescent="0.2" ht="15.7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spans="1:26" r="512" customHeight="1" x14ac:dyDescent="0.2" ht="15.7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spans="1:26" r="513" customHeight="1" x14ac:dyDescent="0.2" ht="15.7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spans="1:26" r="514" customHeight="1" x14ac:dyDescent="0.2" ht="15.7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spans="1:26" r="515" customHeight="1" x14ac:dyDescent="0.2" ht="15.7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spans="1:26" r="516" customHeight="1" x14ac:dyDescent="0.2" ht="15.7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spans="1:26" r="517" customHeight="1" x14ac:dyDescent="0.2" ht="15.7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spans="1:26" r="518" customHeight="1" x14ac:dyDescent="0.2" ht="15.7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spans="1:26" r="519" customHeight="1" x14ac:dyDescent="0.2" ht="15.7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spans="1:26" r="520" customHeight="1" x14ac:dyDescent="0.2" ht="15.7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spans="1:26" r="521" customHeight="1" x14ac:dyDescent="0.2" ht="15.7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spans="1:26" r="522" customHeight="1" x14ac:dyDescent="0.2" ht="15.7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spans="1:26" r="523" customHeight="1" x14ac:dyDescent="0.2" ht="15.7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spans="1:26" r="524" customHeight="1" x14ac:dyDescent="0.2" ht="15.7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spans="1:26" r="525" customHeight="1" x14ac:dyDescent="0.2" ht="15.7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spans="1:26" r="526" customHeight="1" x14ac:dyDescent="0.2" ht="15.7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spans="1:26" r="527" customHeight="1" x14ac:dyDescent="0.2" ht="15.7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spans="1:26" r="528" customHeight="1" x14ac:dyDescent="0.2" ht="15.7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spans="1:26" r="529" customHeight="1" x14ac:dyDescent="0.2" ht="15.7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spans="1:26" r="530" customHeight="1" x14ac:dyDescent="0.2" ht="15.7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spans="1:26" r="531" customHeight="1" x14ac:dyDescent="0.2" ht="15.7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spans="1:26" r="532" customHeight="1" x14ac:dyDescent="0.2" ht="15.7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spans="1:26" r="533" customHeight="1" x14ac:dyDescent="0.2" ht="15.7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spans="1:26" r="534" customHeight="1" x14ac:dyDescent="0.2" ht="15.7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spans="1:26" r="535" customHeight="1" x14ac:dyDescent="0.2" ht="15.7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spans="1:26" r="536" customHeight="1" x14ac:dyDescent="0.2" ht="15.7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spans="1:26" r="537" customHeight="1" x14ac:dyDescent="0.2" ht="15.7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spans="1:26" r="538" customHeight="1" x14ac:dyDescent="0.2" ht="15.7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spans="1:26" r="539" customHeight="1" x14ac:dyDescent="0.2" ht="15.7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spans="1:26" r="540" customHeight="1" x14ac:dyDescent="0.2" ht="15.7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spans="1:26" r="541" customHeight="1" x14ac:dyDescent="0.2" ht="15.7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spans="1:26" r="542" customHeight="1" x14ac:dyDescent="0.2" ht="15.7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spans="1:26" r="543" customHeight="1" x14ac:dyDescent="0.2" ht="15.7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spans="1:26" r="544" customHeight="1" x14ac:dyDescent="0.2" ht="15.7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spans="1:26" r="545" customHeight="1" x14ac:dyDescent="0.2" ht="15.7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spans="1:26" r="546" customHeight="1" x14ac:dyDescent="0.2" ht="15.7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spans="1:26" r="547" customHeight="1" x14ac:dyDescent="0.2" ht="15.7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spans="1:26" r="548" customHeight="1" x14ac:dyDescent="0.2" ht="15.7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spans="1:26" r="549" customHeight="1" x14ac:dyDescent="0.2" ht="15.7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spans="1:26" r="550" customHeight="1" x14ac:dyDescent="0.2" ht="15.7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spans="1:26" r="551" customHeight="1" x14ac:dyDescent="0.2" ht="15.7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spans="1:26" r="552" customHeight="1" x14ac:dyDescent="0.2" ht="15.7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spans="1:26" r="553" customHeight="1" x14ac:dyDescent="0.2" ht="15.7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spans="1:26" r="554" customHeight="1" x14ac:dyDescent="0.2" ht="15.7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spans="1:26" r="555" customHeight="1" x14ac:dyDescent="0.2" ht="15.7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spans="1:26" r="556" customHeight="1" x14ac:dyDescent="0.2" ht="15.7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spans="1:26" r="557" customHeight="1" x14ac:dyDescent="0.2" ht="15.7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spans="1:26" r="558" customHeight="1" x14ac:dyDescent="0.2" ht="15.7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spans="1:26" r="559" customHeight="1" x14ac:dyDescent="0.2" ht="15.7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spans="1:26" r="560" customHeight="1" x14ac:dyDescent="0.2" ht="15.7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spans="1:26" r="561" customHeight="1" x14ac:dyDescent="0.2" ht="15.7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spans="1:26" r="562" customHeight="1" x14ac:dyDescent="0.2" ht="15.7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spans="1:26" r="563" customHeight="1" x14ac:dyDescent="0.2" ht="15.7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spans="1:26" r="564" customHeight="1" x14ac:dyDescent="0.2" ht="15.7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spans="1:26" r="565" customHeight="1" x14ac:dyDescent="0.2" ht="15.7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spans="1:26" r="566" customHeight="1" x14ac:dyDescent="0.2" ht="15.7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spans="1:26" r="567" customHeight="1" x14ac:dyDescent="0.2" ht="15.7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spans="1:26" r="568" customHeight="1" x14ac:dyDescent="0.2" ht="15.7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spans="1:26" r="569" customHeight="1" x14ac:dyDescent="0.2" ht="15.7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spans="1:26" r="570" customHeight="1" x14ac:dyDescent="0.2" ht="15.7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spans="1:26" r="571" customHeight="1" x14ac:dyDescent="0.2" ht="15.7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spans="1:26" r="572" customHeight="1" x14ac:dyDescent="0.2" ht="15.7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spans="1:26" r="573" customHeight="1" x14ac:dyDescent="0.2" ht="15.7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spans="1:26" r="574" customHeight="1" x14ac:dyDescent="0.2" ht="15.7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spans="1:26" r="575" customHeight="1" x14ac:dyDescent="0.2" ht="1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spans="1:26" r="576" customHeight="1" x14ac:dyDescent="0.2" ht="15.7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spans="1:26" r="577" customHeight="1" x14ac:dyDescent="0.2" ht="15.7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spans="1:26" r="578" customHeight="1" x14ac:dyDescent="0.2" ht="15.7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spans="1:26" r="579" customHeight="1" x14ac:dyDescent="0.2" ht="15.7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spans="1:26" r="580" customHeight="1" x14ac:dyDescent="0.2" ht="15.7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spans="1:26" r="581" customHeight="1" x14ac:dyDescent="0.2" ht="15.7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spans="1:26" r="582" customHeight="1" x14ac:dyDescent="0.2" ht="15.7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spans="1:26" r="583" customHeight="1" x14ac:dyDescent="0.2" ht="15.7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spans="1:26" r="584" customHeight="1" x14ac:dyDescent="0.2" ht="15.7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spans="1:26" r="585" customHeight="1" x14ac:dyDescent="0.2" ht="15.7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spans="1:26" r="586" customHeight="1" x14ac:dyDescent="0.2" ht="15.7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spans="1:26" r="587" customHeight="1" x14ac:dyDescent="0.2" ht="15.7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spans="1:26" r="588" customHeight="1" x14ac:dyDescent="0.2" ht="15.7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spans="1:26" r="589" customHeight="1" x14ac:dyDescent="0.2" ht="15.7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spans="1:26" r="590" customHeight="1" x14ac:dyDescent="0.2" ht="15.7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spans="1:26" r="591" customHeight="1" x14ac:dyDescent="0.2" ht="15.7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spans="1:26" r="592" customHeight="1" x14ac:dyDescent="0.2" ht="15.7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spans="1:26" r="593" customHeight="1" x14ac:dyDescent="0.2" ht="15.7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spans="1:26" r="594" customHeight="1" x14ac:dyDescent="0.2" ht="15.7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spans="1:26" r="595" customHeight="1" x14ac:dyDescent="0.2" ht="15.7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spans="1:26" r="596" customHeight="1" x14ac:dyDescent="0.2" ht="15.7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spans="1:26" r="597" customHeight="1" x14ac:dyDescent="0.2" ht="15.7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spans="1:26" r="598" customHeight="1" x14ac:dyDescent="0.2" ht="15.7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spans="1:26" r="599" customHeight="1" x14ac:dyDescent="0.2" ht="15.7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spans="1:26" r="600" customHeight="1" x14ac:dyDescent="0.2" ht="15.7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spans="1:26" r="601" customHeight="1" x14ac:dyDescent="0.2" ht="15.7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spans="1:26" r="602" customHeight="1" x14ac:dyDescent="0.2" ht="15.7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spans="1:26" r="603" customHeight="1" x14ac:dyDescent="0.2" ht="15.7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spans="1:26" r="604" customHeight="1" x14ac:dyDescent="0.2" ht="15.7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spans="1:26" r="605" customHeight="1" x14ac:dyDescent="0.2" ht="15.7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spans="1:26" r="606" customHeight="1" x14ac:dyDescent="0.2" ht="15.7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spans="1:26" r="607" customHeight="1" x14ac:dyDescent="0.2" ht="15.7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spans="1:26" r="608" customHeight="1" x14ac:dyDescent="0.2" ht="15.7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spans="1:26" r="609" customHeight="1" x14ac:dyDescent="0.2" ht="15.7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spans="1:26" r="610" customHeight="1" x14ac:dyDescent="0.2" ht="15.7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spans="1:26" r="611" customHeight="1" x14ac:dyDescent="0.2" ht="15.7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spans="1:26" r="612" customHeight="1" x14ac:dyDescent="0.2" ht="15.7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spans="1:26" r="613" customHeight="1" x14ac:dyDescent="0.2" ht="15.7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spans="1:26" r="614" customHeight="1" x14ac:dyDescent="0.2" ht="15.7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spans="1:26" r="615" customHeight="1" x14ac:dyDescent="0.2" ht="15.7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spans="1:26" r="616" customHeight="1" x14ac:dyDescent="0.2" ht="15.7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spans="1:26" r="617" customHeight="1" x14ac:dyDescent="0.2" ht="15.7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spans="1:26" r="618" customHeight="1" x14ac:dyDescent="0.2" ht="15.7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spans="1:26" r="619" customHeight="1" x14ac:dyDescent="0.2" ht="15.7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spans="1:26" r="620" customHeight="1" x14ac:dyDescent="0.2" ht="15.7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spans="1:26" r="621" customHeight="1" x14ac:dyDescent="0.2" ht="15.7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spans="1:26" r="622" customHeight="1" x14ac:dyDescent="0.2" ht="15.7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spans="1:26" r="623" customHeight="1" x14ac:dyDescent="0.2" ht="15.7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spans="1:26" r="624" customHeight="1" x14ac:dyDescent="0.2" ht="15.7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spans="1:26" r="625" customHeight="1" x14ac:dyDescent="0.2" ht="15.7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spans="1:26" r="626" customHeight="1" x14ac:dyDescent="0.2" ht="15.7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spans="1:26" r="627" customHeight="1" x14ac:dyDescent="0.2" ht="15.7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spans="1:26" r="628" customHeight="1" x14ac:dyDescent="0.2" ht="15.7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spans="1:26" r="629" customHeight="1" x14ac:dyDescent="0.2" ht="15.7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spans="1:26" r="630" customHeight="1" x14ac:dyDescent="0.2" ht="15.7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spans="1:26" r="631" customHeight="1" x14ac:dyDescent="0.2" ht="15.7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spans="1:26" r="632" customHeight="1" x14ac:dyDescent="0.2" ht="15.7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spans="1:26" r="633" customHeight="1" x14ac:dyDescent="0.2" ht="15.7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spans="1:26" r="634" customHeight="1" x14ac:dyDescent="0.2" ht="15.7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spans="1:26" r="635" customHeight="1" x14ac:dyDescent="0.2" ht="15.7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spans="1:26" r="636" customHeight="1" x14ac:dyDescent="0.2" ht="15.7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spans="1:26" r="637" customHeight="1" x14ac:dyDescent="0.2" ht="15.7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spans="1:26" r="638" customHeight="1" x14ac:dyDescent="0.2" ht="15.7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spans="1:26" r="639" customHeight="1" x14ac:dyDescent="0.2" ht="15.7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spans="1:26" r="640" customHeight="1" x14ac:dyDescent="0.2" ht="15.7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spans="1:26" r="641" customHeight="1" x14ac:dyDescent="0.2" ht="15.7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spans="1:26" r="642" customHeight="1" x14ac:dyDescent="0.2" ht="15.7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spans="1:26" r="643" customHeight="1" x14ac:dyDescent="0.2" ht="15.7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spans="1:26" r="644" customHeight="1" x14ac:dyDescent="0.2" ht="15.7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spans="1:26" r="645" customHeight="1" x14ac:dyDescent="0.2" ht="15.7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spans="1:26" r="646" customHeight="1" x14ac:dyDescent="0.2" ht="15.7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spans="1:26" r="647" customHeight="1" x14ac:dyDescent="0.2" ht="15.7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spans="1:26" r="648" customHeight="1" x14ac:dyDescent="0.2" ht="15.7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spans="1:26" r="649" customHeight="1" x14ac:dyDescent="0.2" ht="15.7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spans="1:26" r="650" customHeight="1" x14ac:dyDescent="0.2" ht="15.7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spans="1:26" r="651" customHeight="1" x14ac:dyDescent="0.2" ht="15.7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spans="1:26" r="652" customHeight="1" x14ac:dyDescent="0.2" ht="15.7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spans="1:26" r="653" customHeight="1" x14ac:dyDescent="0.2" ht="15.7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spans="1:26" r="654" customHeight="1" x14ac:dyDescent="0.2" ht="15.7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spans="1:26" r="655" customHeight="1" x14ac:dyDescent="0.2" ht="15.7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spans="1:26" r="656" customHeight="1" x14ac:dyDescent="0.2" ht="15.7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spans="1:26" r="657" customHeight="1" x14ac:dyDescent="0.2" ht="15.7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spans="1:26" r="658" customHeight="1" x14ac:dyDescent="0.2" ht="15.7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spans="1:26" r="659" customHeight="1" x14ac:dyDescent="0.2" ht="15.7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spans="1:26" r="660" customHeight="1" x14ac:dyDescent="0.2" ht="15.7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spans="1:26" r="661" customHeight="1" x14ac:dyDescent="0.2" ht="15.7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spans="1:26" r="662" customHeight="1" x14ac:dyDescent="0.2" ht="15.7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spans="1:26" r="663" customHeight="1" x14ac:dyDescent="0.2" ht="15.7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spans="1:26" r="664" customHeight="1" x14ac:dyDescent="0.2" ht="15.7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spans="1:26" r="665" customHeight="1" x14ac:dyDescent="0.2" ht="15.7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spans="1:26" r="666" customHeight="1" x14ac:dyDescent="0.2" ht="15.7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spans="1:26" r="667" customHeight="1" x14ac:dyDescent="0.2" ht="15.7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spans="1:26" r="668" customHeight="1" x14ac:dyDescent="0.2" ht="15.7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spans="1:26" r="669" customHeight="1" x14ac:dyDescent="0.2" ht="15.7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spans="1:26" r="670" customHeight="1" x14ac:dyDescent="0.2" ht="15.7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spans="1:26" r="671" customHeight="1" x14ac:dyDescent="0.2" ht="15.7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spans="1:26" r="672" customHeight="1" x14ac:dyDescent="0.2" ht="15.7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spans="1:26" r="673" customHeight="1" x14ac:dyDescent="0.2" ht="15.7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spans="1:26" r="674" customHeight="1" x14ac:dyDescent="0.2" ht="15.7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spans="1:26" r="675" customHeight="1" x14ac:dyDescent="0.2" ht="15.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spans="1:26" r="676" customHeight="1" x14ac:dyDescent="0.2" ht="15.7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spans="1:26" r="677" customHeight="1" x14ac:dyDescent="0.2" ht="15.7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spans="1:26" r="678" customHeight="1" x14ac:dyDescent="0.2" ht="15.7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spans="1:26" r="679" customHeight="1" x14ac:dyDescent="0.2" ht="15.7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spans="1:26" r="680" customHeight="1" x14ac:dyDescent="0.2" ht="15.7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spans="1:26" r="681" customHeight="1" x14ac:dyDescent="0.2" ht="15.7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spans="1:26" r="682" customHeight="1" x14ac:dyDescent="0.2" ht="15.7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spans="1:26" r="683" customHeight="1" x14ac:dyDescent="0.2" ht="15.7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spans="1:26" r="684" customHeight="1" x14ac:dyDescent="0.2" ht="15.7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spans="1:26" r="685" customHeight="1" x14ac:dyDescent="0.2" ht="15.7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spans="1:26" r="686" customHeight="1" x14ac:dyDescent="0.2" ht="15.7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spans="1:26" r="687" customHeight="1" x14ac:dyDescent="0.2" ht="15.7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spans="1:26" r="688" customHeight="1" x14ac:dyDescent="0.2" ht="15.7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spans="1:26" r="689" customHeight="1" x14ac:dyDescent="0.2" ht="15.7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spans="1:26" r="690" customHeight="1" x14ac:dyDescent="0.2" ht="15.7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spans="1:26" r="691" customHeight="1" x14ac:dyDescent="0.2" ht="15.7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spans="1:26" r="692" customHeight="1" x14ac:dyDescent="0.2" ht="15.7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spans="1:26" r="693" customHeight="1" x14ac:dyDescent="0.2" ht="15.7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spans="1:26" r="694" customHeight="1" x14ac:dyDescent="0.2" ht="15.7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spans="1:26" r="695" customHeight="1" x14ac:dyDescent="0.2" ht="15.7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spans="1:26" r="696" customHeight="1" x14ac:dyDescent="0.2" ht="15.7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spans="1:26" r="697" customHeight="1" x14ac:dyDescent="0.2" ht="15.7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spans="1:26" r="698" customHeight="1" x14ac:dyDescent="0.2" ht="15.7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spans="1:26" r="699" customHeight="1" x14ac:dyDescent="0.2" ht="15.7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spans="1:26" r="700" customHeight="1" x14ac:dyDescent="0.2" ht="15.7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spans="1:26" r="701" customHeight="1" x14ac:dyDescent="0.2" ht="15.7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spans="1:26" r="702" customHeight="1" x14ac:dyDescent="0.2" ht="15.7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spans="1:26" r="703" customHeight="1" x14ac:dyDescent="0.2" ht="15.7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spans="1:26" r="704" customHeight="1" x14ac:dyDescent="0.2" ht="15.7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spans="1:26" r="705" customHeight="1" x14ac:dyDescent="0.2" ht="15.7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spans="1:26" r="706" customHeight="1" x14ac:dyDescent="0.2" ht="15.7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spans="1:26" r="707" customHeight="1" x14ac:dyDescent="0.2" ht="15.7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spans="1:26" r="708" customHeight="1" x14ac:dyDescent="0.2" ht="15.7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spans="1:26" r="709" customHeight="1" x14ac:dyDescent="0.2" ht="15.7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spans="1:26" r="710" customHeight="1" x14ac:dyDescent="0.2" ht="15.7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spans="1:26" r="711" customHeight="1" x14ac:dyDescent="0.2" ht="15.7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spans="1:26" r="712" customHeight="1" x14ac:dyDescent="0.2" ht="15.7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spans="1:26" r="713" customHeight="1" x14ac:dyDescent="0.2" ht="15.7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spans="1:26" r="714" customHeight="1" x14ac:dyDescent="0.2" ht="15.7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spans="1:26" r="715" customHeight="1" x14ac:dyDescent="0.2" ht="15.7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spans="1:26" r="716" customHeight="1" x14ac:dyDescent="0.2" ht="15.7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spans="1:26" r="717" customHeight="1" x14ac:dyDescent="0.2" ht="15.7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spans="1:26" r="718" customHeight="1" x14ac:dyDescent="0.2" ht="15.7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spans="1:26" r="719" customHeight="1" x14ac:dyDescent="0.2" ht="15.7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spans="1:26" r="720" customHeight="1" x14ac:dyDescent="0.2" ht="15.7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spans="1:26" r="721" customHeight="1" x14ac:dyDescent="0.2" ht="15.7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spans="1:26" r="722" customHeight="1" x14ac:dyDescent="0.2" ht="15.7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spans="1:26" r="723" customHeight="1" x14ac:dyDescent="0.2" ht="15.7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spans="1:26" r="724" customHeight="1" x14ac:dyDescent="0.2" ht="15.7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spans="1:26" r="725" customHeight="1" x14ac:dyDescent="0.2" ht="15.7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spans="1:26" r="726" customHeight="1" x14ac:dyDescent="0.2" ht="15.7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spans="1:26" r="727" customHeight="1" x14ac:dyDescent="0.2" ht="15.7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spans="1:26" r="728" customHeight="1" x14ac:dyDescent="0.2" ht="15.7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spans="1:26" r="729" customHeight="1" x14ac:dyDescent="0.2" ht="15.7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spans="1:26" r="730" customHeight="1" x14ac:dyDescent="0.2" ht="15.7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spans="1:26" r="731" customHeight="1" x14ac:dyDescent="0.2" ht="15.7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spans="1:26" r="732" customHeight="1" x14ac:dyDescent="0.2" ht="15.7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spans="1:26" r="733" customHeight="1" x14ac:dyDescent="0.2" ht="15.7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spans="1:26" r="734" customHeight="1" x14ac:dyDescent="0.2" ht="15.7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spans="1:26" r="735" customHeight="1" x14ac:dyDescent="0.2" ht="15.7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spans="1:26" r="736" customHeight="1" x14ac:dyDescent="0.2" ht="15.7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spans="1:26" r="737" customHeight="1" x14ac:dyDescent="0.2" ht="15.7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spans="1:26" r="738" customHeight="1" x14ac:dyDescent="0.2" ht="15.7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spans="1:26" r="739" customHeight="1" x14ac:dyDescent="0.2" ht="15.7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spans="1:26" r="740" customHeight="1" x14ac:dyDescent="0.2" ht="15.7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spans="1:26" r="741" customHeight="1" x14ac:dyDescent="0.2" ht="15.7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spans="1:26" r="742" customHeight="1" x14ac:dyDescent="0.2" ht="15.7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spans="1:26" r="743" customHeight="1" x14ac:dyDescent="0.2" ht="15.7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spans="1:26" r="744" customHeight="1" x14ac:dyDescent="0.2" ht="15.7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spans="1:26" r="745" customHeight="1" x14ac:dyDescent="0.2" ht="15.7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spans="1:26" r="746" customHeight="1" x14ac:dyDescent="0.2" ht="15.7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spans="1:26" r="747" customHeight="1" x14ac:dyDescent="0.2" ht="15.7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spans="1:26" r="748" customHeight="1" x14ac:dyDescent="0.2" ht="15.7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spans="1:26" r="749" customHeight="1" x14ac:dyDescent="0.2" ht="15.7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spans="1:26" r="750" customHeight="1" x14ac:dyDescent="0.2" ht="15.7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spans="1:26" r="751" customHeight="1" x14ac:dyDescent="0.2" ht="15.7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spans="1:26" r="752" customHeight="1" x14ac:dyDescent="0.2" ht="15.7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spans="1:26" r="753" customHeight="1" x14ac:dyDescent="0.2" ht="15.7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spans="1:26" r="754" customHeight="1" x14ac:dyDescent="0.2" ht="15.7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spans="1:26" r="755" customHeight="1" x14ac:dyDescent="0.2" ht="15.7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spans="1:26" r="756" customHeight="1" x14ac:dyDescent="0.2" ht="15.7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spans="1:26" r="757" customHeight="1" x14ac:dyDescent="0.2" ht="15.7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spans="1:26" r="758" customHeight="1" x14ac:dyDescent="0.2" ht="15.7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spans="1:26" r="759" customHeight="1" x14ac:dyDescent="0.2" ht="15.7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spans="1:26" r="760" customHeight="1" x14ac:dyDescent="0.2" ht="15.7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spans="1:26" r="761" customHeight="1" x14ac:dyDescent="0.2" ht="15.7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spans="1:26" r="762" customHeight="1" x14ac:dyDescent="0.2" ht="15.7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spans="1:26" r="763" customHeight="1" x14ac:dyDescent="0.2" ht="15.7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spans="1:26" r="764" customHeight="1" x14ac:dyDescent="0.2" ht="15.7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spans="1:26" r="765" customHeight="1" x14ac:dyDescent="0.2" ht="15.7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spans="1:26" r="766" customHeight="1" x14ac:dyDescent="0.2" ht="15.7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spans="1:26" r="767" customHeight="1" x14ac:dyDescent="0.2" ht="15.7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spans="1:26" r="768" customHeight="1" x14ac:dyDescent="0.2" ht="15.7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spans="1:26" r="769" customHeight="1" x14ac:dyDescent="0.2" ht="15.7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spans="1:26" r="770" customHeight="1" x14ac:dyDescent="0.2" ht="15.7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spans="1:26" r="771" customHeight="1" x14ac:dyDescent="0.2" ht="15.7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spans="1:26" r="772" customHeight="1" x14ac:dyDescent="0.2" ht="15.7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spans="1:26" r="773" customHeight="1" x14ac:dyDescent="0.2" ht="15.7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spans="1:26" r="774" customHeight="1" x14ac:dyDescent="0.2" ht="15.7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spans="1:26" r="775" customHeight="1" x14ac:dyDescent="0.2" ht="15.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spans="1:26" r="776" customHeight="1" x14ac:dyDescent="0.2" ht="15.7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spans="1:26" r="777" customHeight="1" x14ac:dyDescent="0.2" ht="15.7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spans="1:26" r="778" customHeight="1" x14ac:dyDescent="0.2" ht="15.7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spans="1:26" r="779" customHeight="1" x14ac:dyDescent="0.2" ht="15.7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spans="1:26" r="780" customHeight="1" x14ac:dyDescent="0.2" ht="15.7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spans="1:26" r="781" customHeight="1" x14ac:dyDescent="0.2" ht="15.7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spans="1:26" r="782" customHeight="1" x14ac:dyDescent="0.2" ht="15.7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spans="1:26" r="783" customHeight="1" x14ac:dyDescent="0.2" ht="15.7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spans="1:26" r="784" customHeight="1" x14ac:dyDescent="0.2" ht="15.7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spans="1:26" r="785" customHeight="1" x14ac:dyDescent="0.2" ht="15.7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spans="1:26" r="786" customHeight="1" x14ac:dyDescent="0.2" ht="15.7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spans="1:26" r="787" customHeight="1" x14ac:dyDescent="0.2" ht="15.7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spans="1:26" r="788" customHeight="1" x14ac:dyDescent="0.2" ht="15.7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spans="1:26" r="789" customHeight="1" x14ac:dyDescent="0.2" ht="15.7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spans="1:26" r="790" customHeight="1" x14ac:dyDescent="0.2" ht="15.7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spans="1:26" r="791" customHeight="1" x14ac:dyDescent="0.2" ht="15.7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spans="1:26" r="792" customHeight="1" x14ac:dyDescent="0.2" ht="15.7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spans="1:26" r="793" customHeight="1" x14ac:dyDescent="0.2" ht="15.7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spans="1:26" r="794" customHeight="1" x14ac:dyDescent="0.2" ht="15.7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spans="1:26" r="795" customHeight="1" x14ac:dyDescent="0.2" ht="15.7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spans="1:26" r="796" customHeight="1" x14ac:dyDescent="0.2" ht="15.7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spans="1:26" r="797" customHeight="1" x14ac:dyDescent="0.2" ht="15.7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spans="1:26" r="798" customHeight="1" x14ac:dyDescent="0.2" ht="15.7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spans="1:26" r="799" customHeight="1" x14ac:dyDescent="0.2" ht="15.7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spans="1:26" r="800" customHeight="1" x14ac:dyDescent="0.2" ht="15.7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spans="1:26" r="801" customHeight="1" x14ac:dyDescent="0.2" ht="15.7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spans="1:26" r="802" customHeight="1" x14ac:dyDescent="0.2" ht="15.7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spans="1:26" r="803" customHeight="1" x14ac:dyDescent="0.2" ht="15.7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spans="1:26" r="804" customHeight="1" x14ac:dyDescent="0.2" ht="15.7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spans="1:26" r="805" customHeight="1" x14ac:dyDescent="0.2" ht="15.7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spans="1:26" r="806" customHeight="1" x14ac:dyDescent="0.2" ht="15.7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spans="1:26" r="807" customHeight="1" x14ac:dyDescent="0.2" ht="15.7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spans="1:26" r="808" customHeight="1" x14ac:dyDescent="0.2" ht="15.7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spans="1:26" r="809" customHeight="1" x14ac:dyDescent="0.2" ht="15.7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spans="1:26" r="810" customHeight="1" x14ac:dyDescent="0.2" ht="15.7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spans="1:26" r="811" customHeight="1" x14ac:dyDescent="0.2" ht="15.7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spans="1:26" r="812" customHeight="1" x14ac:dyDescent="0.2" ht="15.7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spans="1:26" r="813" customHeight="1" x14ac:dyDescent="0.2" ht="15.7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spans="1:26" r="814" customHeight="1" x14ac:dyDescent="0.2" ht="15.7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spans="1:26" r="815" customHeight="1" x14ac:dyDescent="0.2" ht="15.7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spans="1:26" r="816" customHeight="1" x14ac:dyDescent="0.2" ht="15.7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spans="1:26" r="817" customHeight="1" x14ac:dyDescent="0.2" ht="15.7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spans="1:26" r="818" customHeight="1" x14ac:dyDescent="0.2" ht="15.7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spans="1:26" r="819" customHeight="1" x14ac:dyDescent="0.2" ht="15.7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spans="1:26" r="820" customHeight="1" x14ac:dyDescent="0.2" ht="15.7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spans="1:26" r="821" customHeight="1" x14ac:dyDescent="0.2" ht="15.7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spans="1:26" r="822" customHeight="1" x14ac:dyDescent="0.2" ht="15.7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spans="1:26" r="823" customHeight="1" x14ac:dyDescent="0.2" ht="15.7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spans="1:26" r="824" customHeight="1" x14ac:dyDescent="0.2" ht="15.7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spans="1:26" r="825" customHeight="1" x14ac:dyDescent="0.2" ht="15.7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spans="1:26" r="826" customHeight="1" x14ac:dyDescent="0.2" ht="15.7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spans="1:26" r="827" customHeight="1" x14ac:dyDescent="0.2" ht="15.7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spans="1:26" r="828" customHeight="1" x14ac:dyDescent="0.2" ht="15.7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spans="1:26" r="829" customHeight="1" x14ac:dyDescent="0.2" ht="15.7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spans="1:26" r="830" customHeight="1" x14ac:dyDescent="0.2" ht="15.7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spans="1:26" r="831" customHeight="1" x14ac:dyDescent="0.2" ht="15.7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spans="1:26" r="832" customHeight="1" x14ac:dyDescent="0.2" ht="15.7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spans="1:26" r="833" customHeight="1" x14ac:dyDescent="0.2" ht="15.7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spans="1:26" r="834" customHeight="1" x14ac:dyDescent="0.2" ht="15.7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spans="1:26" r="835" customHeight="1" x14ac:dyDescent="0.2" ht="15.7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spans="1:26" r="836" customHeight="1" x14ac:dyDescent="0.2" ht="15.7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spans="1:26" r="837" customHeight="1" x14ac:dyDescent="0.2" ht="15.7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spans="1:26" r="838" customHeight="1" x14ac:dyDescent="0.2" ht="15.7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spans="1:26" r="839" customHeight="1" x14ac:dyDescent="0.2" ht="15.7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spans="1:26" r="840" customHeight="1" x14ac:dyDescent="0.2" ht="15.7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spans="1:26" r="841" customHeight="1" x14ac:dyDescent="0.2" ht="15.7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spans="1:26" r="842" customHeight="1" x14ac:dyDescent="0.2" ht="15.7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spans="1:26" r="843" customHeight="1" x14ac:dyDescent="0.2" ht="15.7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spans="1:26" r="844" customHeight="1" x14ac:dyDescent="0.2" ht="15.7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spans="1:26" r="845" customHeight="1" x14ac:dyDescent="0.2" ht="15.7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spans="1:26" r="846" customHeight="1" x14ac:dyDescent="0.2" ht="15.7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spans="1:26" r="847" customHeight="1" x14ac:dyDescent="0.2" ht="15.7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spans="1:26" r="848" customHeight="1" x14ac:dyDescent="0.2" ht="15.7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spans="1:26" r="849" customHeight="1" x14ac:dyDescent="0.2" ht="15.7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spans="1:26" r="850" customHeight="1" x14ac:dyDescent="0.2" ht="15.7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spans="1:26" r="851" customHeight="1" x14ac:dyDescent="0.2" ht="15.7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spans="1:26" r="852" customHeight="1" x14ac:dyDescent="0.2" ht="15.7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spans="1:26" r="853" customHeight="1" x14ac:dyDescent="0.2" ht="15.7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spans="1:26" r="854" customHeight="1" x14ac:dyDescent="0.2" ht="15.7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spans="1:26" r="855" customHeight="1" x14ac:dyDescent="0.2" ht="15.7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spans="1:26" r="856" customHeight="1" x14ac:dyDescent="0.2" ht="15.7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spans="1:26" r="857" customHeight="1" x14ac:dyDescent="0.2" ht="15.7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spans="1:26" r="858" customHeight="1" x14ac:dyDescent="0.2" ht="15.7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spans="1:26" r="859" customHeight="1" x14ac:dyDescent="0.2" ht="15.7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spans="1:26" r="860" customHeight="1" x14ac:dyDescent="0.2" ht="15.7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spans="1:26" r="861" customHeight="1" x14ac:dyDescent="0.2" ht="15.7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spans="1:26" r="862" customHeight="1" x14ac:dyDescent="0.2" ht="15.7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spans="1:26" r="863" customHeight="1" x14ac:dyDescent="0.2" ht="15.7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spans="1:26" r="864" customHeight="1" x14ac:dyDescent="0.2" ht="15.7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spans="1:26" r="865" customHeight="1" x14ac:dyDescent="0.2" ht="15.7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spans="1:26" r="866" customHeight="1" x14ac:dyDescent="0.2" ht="15.7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spans="1:26" r="867" customHeight="1" x14ac:dyDescent="0.2" ht="15.7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spans="1:26" r="868" customHeight="1" x14ac:dyDescent="0.2" ht="15.7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spans="1:26" r="869" customHeight="1" x14ac:dyDescent="0.2" ht="15.7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spans="1:26" r="870" customHeight="1" x14ac:dyDescent="0.2" ht="15.7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spans="1:26" r="871" customHeight="1" x14ac:dyDescent="0.2" ht="15.7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spans="1:26" r="872" customHeight="1" x14ac:dyDescent="0.2" ht="15.7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spans="1:26" r="873" customHeight="1" x14ac:dyDescent="0.2" ht="15.7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spans="1:26" r="874" customHeight="1" x14ac:dyDescent="0.2" ht="15.7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spans="1:26" r="875" customHeight="1" x14ac:dyDescent="0.2" ht="15.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spans="1:26" r="876" customHeight="1" x14ac:dyDescent="0.2" ht="15.7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spans="1:26" r="877" customHeight="1" x14ac:dyDescent="0.2" ht="15.7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spans="1:26" r="878" customHeight="1" x14ac:dyDescent="0.2" ht="15.7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spans="1:26" r="879" customHeight="1" x14ac:dyDescent="0.2" ht="15.7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spans="1:26" r="880" customHeight="1" x14ac:dyDescent="0.2" ht="15.7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spans="1:26" r="881" customHeight="1" x14ac:dyDescent="0.2" ht="15.7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spans="1:26" r="882" customHeight="1" x14ac:dyDescent="0.2" ht="15.7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spans="1:26" r="883" customHeight="1" x14ac:dyDescent="0.2" ht="15.7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spans="1:26" r="884" customHeight="1" x14ac:dyDescent="0.2" ht="15.7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spans="1:26" r="885" customHeight="1" x14ac:dyDescent="0.2" ht="15.7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spans="1:26" r="886" customHeight="1" x14ac:dyDescent="0.2" ht="15.7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spans="1:26" r="887" customHeight="1" x14ac:dyDescent="0.2" ht="15.7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spans="1:26" r="888" customHeight="1" x14ac:dyDescent="0.2" ht="15.7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spans="1:26" r="889" customHeight="1" x14ac:dyDescent="0.2" ht="15.7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spans="1:26" r="890" customHeight="1" x14ac:dyDescent="0.2" ht="15.7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spans="1:26" r="891" customHeight="1" x14ac:dyDescent="0.2" ht="15.7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spans="1:26" r="892" customHeight="1" x14ac:dyDescent="0.2" ht="15.7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spans="1:26" r="893" customHeight="1" x14ac:dyDescent="0.2" ht="15.7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spans="1:26" r="894" customHeight="1" x14ac:dyDescent="0.2" ht="15.7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spans="1:26" r="895" customHeight="1" x14ac:dyDescent="0.2" ht="15.7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spans="1:26" r="896" customHeight="1" x14ac:dyDescent="0.2" ht="15.7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spans="1:26" r="897" customHeight="1" x14ac:dyDescent="0.2" ht="15.7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spans="1:26" r="898" customHeight="1" x14ac:dyDescent="0.2" ht="15.7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spans="1:26" r="899" customHeight="1" x14ac:dyDescent="0.2" ht="15.7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spans="1:26" r="900" customHeight="1" x14ac:dyDescent="0.2" ht="15.7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spans="1:26" r="901" customHeight="1" x14ac:dyDescent="0.2" ht="15.7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spans="1:26" r="902" customHeight="1" x14ac:dyDescent="0.2" ht="15.7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spans="1:26" r="903" customHeight="1" x14ac:dyDescent="0.2" ht="15.7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spans="1:26" r="904" customHeight="1" x14ac:dyDescent="0.2" ht="15.7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spans="1:26" r="905" customHeight="1" x14ac:dyDescent="0.2" ht="15.7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spans="1:26" r="906" customHeight="1" x14ac:dyDescent="0.2" ht="15.7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spans="1:26" r="907" customHeight="1" x14ac:dyDescent="0.2" ht="15.7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spans="1:26" r="908" customHeight="1" x14ac:dyDescent="0.2" ht="15.7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spans="1:26" r="909" customHeight="1" x14ac:dyDescent="0.2" ht="15.7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spans="1:26" r="910" customHeight="1" x14ac:dyDescent="0.2" ht="15.7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spans="1:26" r="911" customHeight="1" x14ac:dyDescent="0.2" ht="15.7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spans="1:26" r="912" customHeight="1" x14ac:dyDescent="0.2" ht="15.7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spans="1:26" r="913" customHeight="1" x14ac:dyDescent="0.2" ht="15.7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spans="1:26" r="914" customHeight="1" x14ac:dyDescent="0.2" ht="15.7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spans="1:26" r="915" customHeight="1" x14ac:dyDescent="0.2" ht="15.7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spans="1:26" r="916" customHeight="1" x14ac:dyDescent="0.2" ht="15.7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spans="1:26" r="917" customHeight="1" x14ac:dyDescent="0.2" ht="15.7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spans="1:26" r="918" customHeight="1" x14ac:dyDescent="0.2" ht="15.7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spans="1:26" r="919" customHeight="1" x14ac:dyDescent="0.2" ht="15.7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spans="1:26" r="920" customHeight="1" x14ac:dyDescent="0.2" ht="15.7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spans="1:26" r="921" customHeight="1" x14ac:dyDescent="0.2" ht="15.7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spans="1:26" r="922" customHeight="1" x14ac:dyDescent="0.2" ht="15.7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spans="1:26" r="923" customHeight="1" x14ac:dyDescent="0.2" ht="15.7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spans="1:26" r="924" customHeight="1" x14ac:dyDescent="0.2" ht="15.7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spans="1:26" r="925" customHeight="1" x14ac:dyDescent="0.2" ht="15.7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spans="1:26" r="926" customHeight="1" x14ac:dyDescent="0.2" ht="15.7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spans="1:26" r="927" customHeight="1" x14ac:dyDescent="0.2" ht="15.7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spans="1:26" r="928" customHeight="1" x14ac:dyDescent="0.2" ht="15.7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spans="1:26" r="929" customHeight="1" x14ac:dyDescent="0.2" ht="15.7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spans="1:26" r="930" customHeight="1" x14ac:dyDescent="0.2" ht="15.7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spans="1:26" r="931" customHeight="1" x14ac:dyDescent="0.2" ht="15.7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spans="1:26" r="932" customHeight="1" x14ac:dyDescent="0.2" ht="15.7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spans="1:26" r="933" customHeight="1" x14ac:dyDescent="0.2" ht="15.7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spans="1:26" r="934" customHeight="1" x14ac:dyDescent="0.2" ht="15.7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spans="1:26" r="935" customHeight="1" x14ac:dyDescent="0.2" ht="15.7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spans="1:26" r="936" customHeight="1" x14ac:dyDescent="0.2" ht="15.7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spans="1:26" r="937" customHeight="1" x14ac:dyDescent="0.2" ht="15.7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spans="1:26" r="938" customHeight="1" x14ac:dyDescent="0.2" ht="15.7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spans="1:26" r="939" customHeight="1" x14ac:dyDescent="0.2" ht="15.7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spans="1:26" r="940" customHeight="1" x14ac:dyDescent="0.2" ht="15.7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spans="1:26" r="941" customHeight="1" x14ac:dyDescent="0.2" ht="15.7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spans="1:26" r="942" customHeight="1" x14ac:dyDescent="0.2" ht="15.7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spans="1:26" r="943" customHeight="1" x14ac:dyDescent="0.2" ht="15.7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spans="1:26" r="944" customHeight="1" x14ac:dyDescent="0.2" ht="15.7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spans="1:26" r="945" customHeight="1" x14ac:dyDescent="0.2" ht="15.7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spans="1:26" r="946" customHeight="1" x14ac:dyDescent="0.2" ht="15.7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spans="1:26" r="947" customHeight="1" x14ac:dyDescent="0.2" ht="15.7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spans="1:26" r="948" customHeight="1" x14ac:dyDescent="0.2" ht="15.7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spans="1:26" r="949" customHeight="1" x14ac:dyDescent="0.2" ht="15.7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spans="1:26" r="950" customHeight="1" x14ac:dyDescent="0.2" ht="15.7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spans="1:26" r="951" customHeight="1" x14ac:dyDescent="0.2" ht="15.7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spans="1:26" r="952" customHeight="1" x14ac:dyDescent="0.2" ht="15.7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spans="1:26" r="953" customHeight="1" x14ac:dyDescent="0.2" ht="15.7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spans="1:26" r="954" customHeight="1" x14ac:dyDescent="0.2" ht="15.7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spans="1:26" r="955" customHeight="1" x14ac:dyDescent="0.2" ht="15.7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spans="1:26" r="956" customHeight="1" x14ac:dyDescent="0.2" ht="15.7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spans="1:26" r="957" customHeight="1" x14ac:dyDescent="0.2" ht="15.7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spans="1:26" r="958" customHeight="1" x14ac:dyDescent="0.2" ht="15.7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spans="1:26" r="959" customHeight="1" x14ac:dyDescent="0.2" ht="15.7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spans="1:26" r="960" customHeight="1" x14ac:dyDescent="0.2" ht="15.7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spans="1:26" r="961" customHeight="1" x14ac:dyDescent="0.2" ht="15.7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spans="1:26" r="962" customHeight="1" x14ac:dyDescent="0.2" ht="15.7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spans="1:26" r="963" customHeight="1" x14ac:dyDescent="0.2" ht="15.7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spans="1:26" r="964" customHeight="1" x14ac:dyDescent="0.2" ht="15.7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spans="1:26" r="965" customHeight="1" x14ac:dyDescent="0.2" ht="15.7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spans="1:26" r="966" customHeight="1" x14ac:dyDescent="0.2" ht="15.7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spans="1:26" r="967" customHeight="1" x14ac:dyDescent="0.2" ht="15.7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spans="1:26" r="968" customHeight="1" x14ac:dyDescent="0.2" ht="15.7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spans="1:26" r="969" customHeight="1" x14ac:dyDescent="0.2" ht="15.7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spans="1:26" r="970" customHeight="1" x14ac:dyDescent="0.2" ht="15.7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spans="1:26" r="971" customHeight="1" x14ac:dyDescent="0.2" ht="15.7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spans="1:26" r="972" customHeight="1" x14ac:dyDescent="0.2" ht="15.7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spans="1:26" r="973" customHeight="1" x14ac:dyDescent="0.2" ht="15.7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spans="1:26" r="974" customHeight="1" x14ac:dyDescent="0.2" ht="15.7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spans="1:26" r="975" customHeight="1" x14ac:dyDescent="0.2" ht="15.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spans="1:26" r="976" customHeight="1" x14ac:dyDescent="0.2" ht="15.7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spans="1:26" r="977" customHeight="1" x14ac:dyDescent="0.2" ht="15.7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spans="1:26" r="978" customHeight="1" x14ac:dyDescent="0.2" ht="15.7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spans="1:26" r="979" customHeight="1" x14ac:dyDescent="0.2" ht="15.7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spans="1:26" r="980" customHeight="1" x14ac:dyDescent="0.2" ht="15.7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spans="1:26" r="981" customHeight="1" x14ac:dyDescent="0.2" ht="15.7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spans="1:26" r="982" customHeight="1" x14ac:dyDescent="0.2" ht="15.7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spans="1:26" r="983" customHeight="1" x14ac:dyDescent="0.2" ht="15.7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spans="1:26" r="984" customHeight="1" x14ac:dyDescent="0.2" ht="15.7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spans="1:26" r="985" customHeight="1" x14ac:dyDescent="0.2" ht="15.7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spans="1:26" r="986" customHeight="1" x14ac:dyDescent="0.2" ht="15.7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spans="1:26" r="987" customHeight="1" x14ac:dyDescent="0.2" ht="15.7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spans="1:26" r="988" customHeight="1" x14ac:dyDescent="0.2" ht="15.7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spans="1:26" r="989" customHeight="1" x14ac:dyDescent="0.2" ht="15.7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spans="1:26" r="990" customHeight="1" x14ac:dyDescent="0.2" ht="15.7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spans="1:26" r="991" customHeight="1" x14ac:dyDescent="0.2" ht="15.7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spans="1:26" r="992" customHeight="1" x14ac:dyDescent="0.2" ht="15.75">
      <c r="A992" s="3"/>
      <c r="E992" s="3"/>
      <c r="F992" s="3"/>
      <c r="G992" s="3"/>
      <c r="H992" s="3"/>
      <c r="I992" s="3"/>
      <c r="J992" s="3"/>
      <c r="K992" s="3"/>
      <c r="L992" s="3"/>
      <c r="M992" s="3"/>
      <c r="N992" s="3"/>
      <c r="O992" s="3"/>
      <c r="P992" s="3"/>
      <c r="Q992" s="3"/>
      <c r="R992" s="3"/>
      <c r="S992" s="3"/>
      <c r="T992" s="3"/>
      <c r="U992" s="3"/>
      <c r="V992" s="3"/>
      <c r="W992" s="3"/>
      <c r="X992" s="3"/>
      <c r="Y992" s="3"/>
      <c r="Z992" s="3"/>
    </row>
    <row spans="1:26" r="993" customHeight="1" x14ac:dyDescent="0.2" ht="15.75">
      <c r="A993" s="3"/>
      <c r="E993" s="3"/>
      <c r="F993" s="3"/>
      <c r="G993" s="3"/>
      <c r="H993" s="3"/>
      <c r="I993" s="3"/>
      <c r="J993" s="3"/>
      <c r="K993" s="3"/>
      <c r="L993" s="3"/>
      <c r="M993" s="3"/>
      <c r="N993" s="3"/>
      <c r="O993" s="3"/>
      <c r="P993" s="3"/>
      <c r="Q993" s="3"/>
      <c r="R993" s="3"/>
      <c r="S993" s="3"/>
      <c r="T993" s="3"/>
      <c r="U993" s="3"/>
      <c r="V993" s="3"/>
      <c r="W993" s="3"/>
      <c r="X993" s="3"/>
      <c r="Y993" s="3"/>
      <c r="Z993" s="3"/>
    </row>
    <row spans="1:26" r="994" customHeight="1" x14ac:dyDescent="0.2" ht="15.75">
      <c r="A994" s="3"/>
      <c r="E994" s="3"/>
      <c r="F994" s="3"/>
      <c r="G994" s="3"/>
      <c r="H994" s="3"/>
      <c r="I994" s="3"/>
      <c r="J994" s="3"/>
      <c r="K994" s="3"/>
      <c r="L994" s="3"/>
      <c r="M994" s="3"/>
      <c r="N994" s="3"/>
      <c r="O994" s="3"/>
      <c r="P994" s="3"/>
      <c r="Q994" s="3"/>
      <c r="R994" s="3"/>
      <c r="S994" s="3"/>
      <c r="T994" s="3"/>
      <c r="U994" s="3"/>
      <c r="V994" s="3"/>
      <c r="W994" s="3"/>
      <c r="X994" s="3"/>
      <c r="Y994" s="3"/>
      <c r="Z994" s="3"/>
    </row>
    <row spans="1:26" r="995" customHeight="1" x14ac:dyDescent="0.2" ht="15.75">
      <c r="A995" s="3"/>
      <c r="E995" s="3"/>
      <c r="F995" s="3"/>
      <c r="G995" s="3"/>
      <c r="H995" s="3"/>
      <c r="I995" s="3"/>
      <c r="J995" s="3"/>
      <c r="K995" s="3"/>
      <c r="L995" s="3"/>
      <c r="M995" s="3"/>
      <c r="N995" s="3"/>
      <c r="O995" s="3"/>
      <c r="P995" s="3"/>
      <c r="Q995" s="3"/>
      <c r="R995" s="3"/>
      <c r="S995" s="3"/>
      <c r="T995" s="3"/>
      <c r="U995" s="3"/>
      <c r="V995" s="3"/>
      <c r="W995" s="3"/>
      <c r="X995" s="3"/>
      <c r="Y995" s="3"/>
      <c r="Z995" s="3"/>
    </row>
    <row spans="1:26" r="996" customHeight="1" x14ac:dyDescent="0.2" ht="15.75">
      <c r="A996" s="3"/>
      <c r="E996" s="3"/>
      <c r="F996" s="3"/>
      <c r="G996" s="3"/>
      <c r="H996" s="3"/>
      <c r="I996" s="3"/>
      <c r="J996" s="3"/>
      <c r="K996" s="3"/>
      <c r="L996" s="3"/>
      <c r="M996" s="3"/>
      <c r="N996" s="3"/>
      <c r="O996" s="3"/>
      <c r="P996" s="3"/>
      <c r="Q996" s="3"/>
      <c r="R996" s="3"/>
      <c r="S996" s="3"/>
      <c r="T996" s="3"/>
      <c r="U996" s="3"/>
      <c r="V996" s="3"/>
      <c r="W996" s="3"/>
      <c r="X996" s="3"/>
      <c r="Y996" s="3"/>
      <c r="Z996" s="3"/>
    </row>
    <row spans="1:26" r="997" customHeight="1" x14ac:dyDescent="0.2" ht="15.75">
      <c r="A997" s="3"/>
      <c r="E997" s="3"/>
      <c r="F997" s="3"/>
      <c r="G997" s="3"/>
      <c r="H997" s="3"/>
      <c r="I997" s="3"/>
      <c r="J997" s="3"/>
      <c r="K997" s="3"/>
      <c r="L997" s="3"/>
      <c r="M997" s="3"/>
      <c r="N997" s="3"/>
      <c r="O997" s="3"/>
      <c r="P997" s="3"/>
      <c r="Q997" s="3"/>
      <c r="R997" s="3"/>
      <c r="S997" s="3"/>
      <c r="T997" s="3"/>
      <c r="U997" s="3"/>
      <c r="V997" s="3"/>
      <c r="W997" s="3"/>
      <c r="X997" s="3"/>
      <c r="Y997" s="3"/>
      <c r="Z997" s="3"/>
    </row>
    <row spans="1:26" r="998" customHeight="1" x14ac:dyDescent="0.2" ht="15.75">
      <c r="A998" s="3"/>
      <c r="E998" s="3"/>
      <c r="F998" s="3"/>
      <c r="G998" s="3"/>
      <c r="H998" s="3"/>
      <c r="I998" s="3"/>
      <c r="J998" s="3"/>
      <c r="K998" s="3"/>
      <c r="L998" s="3"/>
      <c r="M998" s="3"/>
      <c r="N998" s="3"/>
      <c r="O998" s="3"/>
      <c r="P998" s="3"/>
      <c r="Q998" s="3"/>
      <c r="R998" s="3"/>
      <c r="S998" s="3"/>
      <c r="T998" s="3"/>
      <c r="U998" s="3"/>
      <c r="V998" s="3"/>
      <c r="W998" s="3"/>
      <c r="X998" s="3"/>
      <c r="Y998" s="3"/>
      <c r="Z998" s="3"/>
    </row>
    <row spans="1:26" r="999" customHeight="1" x14ac:dyDescent="0.2" ht="15.75">
      <c r="A999" s="3"/>
      <c r="E999" s="3"/>
      <c r="F999" s="3"/>
      <c r="G999" s="3"/>
      <c r="H999" s="3"/>
      <c r="I999" s="3"/>
      <c r="J999" s="3"/>
      <c r="K999" s="3"/>
      <c r="L999" s="3"/>
      <c r="M999" s="3"/>
      <c r="N999" s="3"/>
      <c r="O999" s="3"/>
      <c r="P999" s="3"/>
      <c r="Q999" s="3"/>
      <c r="R999" s="3"/>
      <c r="S999" s="3"/>
      <c r="T999" s="3"/>
      <c r="U999" s="3"/>
      <c r="V999" s="3"/>
      <c r="W999" s="3"/>
      <c r="X999" s="3"/>
      <c r="Y999" s="3"/>
      <c r="Z999" s="3"/>
    </row>
    <row spans="1:26" r="1000" customHeight="1" x14ac:dyDescent="0.2" ht="15.75">
      <c r="A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spans="1:26" r="1001" customHeight="1" x14ac:dyDescent="0.2" ht="15.75">
      <c r="A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spans="1:26" r="1002" customHeight="1" x14ac:dyDescent="0.2" ht="15.75">
      <c r="A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spans="1:26" r="1003" customHeight="1" x14ac:dyDescent="0.2" ht="15.75">
      <c r="A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spans="1:26" r="1004" customHeight="1" x14ac:dyDescent="0.2" ht="15.75">
      <c r="A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spans="1:26" r="1005" customHeight="1" x14ac:dyDescent="0.2" ht="15.75">
      <c r="A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spans="1:26" r="1006" customHeight="1" x14ac:dyDescent="0.2" ht="15.75">
      <c r="A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spans="1:26" r="1007" customHeight="1" x14ac:dyDescent="0.2" ht="15.75">
      <c r="A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spans="1:26" r="1008" customHeight="1" x14ac:dyDescent="0.2" ht="15.75">
      <c r="A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spans="1:26" r="1009" customHeight="1" x14ac:dyDescent="0.2" ht="15.75">
      <c r="A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spans="1:26" r="1010" customHeight="1" x14ac:dyDescent="0.2" ht="15.75">
      <c r="A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spans="1:26" r="1011" customHeight="1" x14ac:dyDescent="0.2" ht="15.75">
      <c r="A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spans="1:26" r="1012" customHeight="1" x14ac:dyDescent="0.2" ht="15.75">
      <c r="A1012" s="3"/>
      <c r="E1012" s="3"/>
      <c r="F1012" s="3"/>
      <c r="G1012" s="3"/>
      <c r="H1012" s="3"/>
      <c r="I1012" s="3"/>
      <c r="J1012" s="3"/>
      <c r="K1012" s="3"/>
      <c r="L1012" s="3"/>
      <c r="M1012" s="3"/>
      <c r="N1012" s="3"/>
      <c r="O1012" s="3"/>
      <c r="P1012" s="3"/>
      <c r="Q1012" s="3"/>
      <c r="R1012" s="3"/>
      <c r="S1012" s="3"/>
      <c r="T1012" s="3"/>
      <c r="U1012" s="3"/>
      <c r="V1012" s="3"/>
      <c r="W1012" s="3"/>
      <c r="X1012" s="3"/>
      <c r="Y1012" s="3"/>
      <c r="Z1012" s="3"/>
    </row>
  </sheetData>
  <sheetProtection password="A6F2" objects="1" selectLockedCells="1" sheet="1" scenarios="1"/>
  <mergeCells count="9">
    <mergeCell ref="C15:D15"/>
    <mergeCell ref="B19:E19"/>
    <mergeCell ref="C14:D14"/>
    <mergeCell ref="C13:D13"/>
    <mergeCell ref="B4:E4"/>
    <mergeCell ref="B3:E3"/>
    <mergeCell ref="B5:E5"/>
    <mergeCell ref="C11:D11"/>
    <mergeCell ref="C12:D12"/>
  </mergeCells>
  <conditionalFormatting sqref="D22:D28">
    <cfRule dxfId="0" type="cellIs" priority="1" operator="greaterThan">
      <formula>0</formula>
    </cfRule>
  </conditionalFormatting>
  <hyperlinks>
    <hyperlink ref="D7" r:id="rId1"/>
    <hyperlink ref="D8" r:id="rId2"/>
    <hyperlink ref="D9" r:id="rId3"/>
  </hyperlinks>
  <printOptions verticalCentered="1" horizontalCentered="1"/>
  <pageMargins top="0.75" left="0.7" footer="0" bottom="0.75" header="0" right="0.7"/>
  <pageSetup orientation="portrait"/>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F1000"/>
  <sheetViews>
    <sheetView workbookViewId="0">
      <selection activeCell="E12" sqref="E12"/>
    </sheetView>
  </sheetViews>
  <sheetFormatPr baseColWidth="10" defaultColWidth="14.5" defaultRowHeight="15" customHeight="1" x14ac:dyDescent="0.2"/>
  <cols>
    <col min="1" max="1" width="2.83203125" customWidth="1"/>
    <col min="2" max="2" width="50" customWidth="1"/>
    <col min="3" max="3" width="20.5" customWidth="1"/>
    <col min="5" max="5" width="17.5" customWidth="1"/>
    <col min="6" max="6" width="20.33203125" customWidth="1"/>
  </cols>
  <sheetData>
    <row r="1" spans="1:6" ht="24" x14ac:dyDescent="0.3">
      <c r="A1" s="1"/>
      <c r="B1" s="81" t="s">
        <v>0</v>
      </c>
      <c r="C1" s="84"/>
      <c r="D1" s="84"/>
      <c r="E1" s="84"/>
      <c r="F1" s="84"/>
    </row>
    <row r="2" spans="1:6" ht="42" customHeight="1" x14ac:dyDescent="0.2">
      <c r="A2" s="2"/>
      <c r="B2" s="85" t="s">
        <v>1</v>
      </c>
      <c r="C2" s="86"/>
      <c r="D2" s="86"/>
      <c r="E2" s="86"/>
      <c r="F2" s="86"/>
    </row>
    <row r="3" spans="1:6" x14ac:dyDescent="0.2">
      <c r="A3" s="5"/>
    </row>
    <row r="4" spans="1:6" x14ac:dyDescent="0.2">
      <c r="A4" s="6"/>
      <c r="B4" s="7" t="s">
        <v>2</v>
      </c>
      <c r="C4" s="7" t="s">
        <v>3</v>
      </c>
      <c r="D4" s="7" t="s">
        <v>4</v>
      </c>
      <c r="E4" s="7" t="s">
        <v>5</v>
      </c>
      <c r="F4" s="8" t="s">
        <v>6</v>
      </c>
    </row>
    <row r="5" spans="1:6" x14ac:dyDescent="0.2">
      <c r="A5" s="9"/>
      <c r="B5" s="58" t="s">
        <v>7</v>
      </c>
      <c r="C5" s="59" t="s">
        <v>8</v>
      </c>
      <c r="D5" s="60">
        <v>700</v>
      </c>
      <c r="E5" s="61">
        <v>200</v>
      </c>
      <c r="F5" s="11">
        <v>0</v>
      </c>
    </row>
    <row r="6" spans="1:6" x14ac:dyDescent="0.2">
      <c r="A6" s="9"/>
      <c r="B6" s="62" t="s">
        <v>11</v>
      </c>
      <c r="C6" s="63" t="s">
        <v>13</v>
      </c>
      <c r="D6" s="64">
        <v>300</v>
      </c>
      <c r="E6" s="65">
        <v>500</v>
      </c>
      <c r="F6" s="11">
        <v>0</v>
      </c>
    </row>
    <row r="7" spans="1:6" x14ac:dyDescent="0.2">
      <c r="A7" s="9"/>
      <c r="B7" s="62" t="s">
        <v>16</v>
      </c>
      <c r="C7" s="63" t="s">
        <v>17</v>
      </c>
      <c r="D7" s="64">
        <v>50</v>
      </c>
      <c r="E7" s="65">
        <v>50</v>
      </c>
      <c r="F7" s="11">
        <v>0</v>
      </c>
    </row>
    <row r="8" spans="1:6" x14ac:dyDescent="0.2">
      <c r="A8" s="5"/>
      <c r="B8" s="66"/>
      <c r="C8" s="67"/>
      <c r="D8" s="68"/>
      <c r="E8" s="69"/>
      <c r="F8" s="17"/>
    </row>
    <row r="9" spans="1:6" x14ac:dyDescent="0.2">
      <c r="A9" s="5"/>
      <c r="B9" s="66"/>
      <c r="C9" s="67"/>
      <c r="D9" s="68"/>
      <c r="E9" s="69"/>
      <c r="F9" s="17"/>
    </row>
    <row r="10" spans="1:6" x14ac:dyDescent="0.2">
      <c r="A10" s="5"/>
      <c r="B10" s="66"/>
      <c r="C10" s="67"/>
      <c r="D10" s="68"/>
      <c r="E10" s="69"/>
      <c r="F10" s="17"/>
    </row>
    <row r="11" spans="1:6" x14ac:dyDescent="0.2">
      <c r="A11" s="5"/>
      <c r="B11" s="66"/>
      <c r="C11" s="67"/>
      <c r="D11" s="68"/>
      <c r="E11" s="69"/>
      <c r="F11" s="17"/>
    </row>
    <row r="12" spans="1:6" x14ac:dyDescent="0.2">
      <c r="A12" s="5"/>
      <c r="B12" s="66"/>
      <c r="C12" s="67"/>
      <c r="D12" s="68"/>
      <c r="E12" s="69"/>
      <c r="F12" s="17"/>
    </row>
    <row r="13" spans="1:6" x14ac:dyDescent="0.2">
      <c r="A13" s="5"/>
      <c r="B13" s="66"/>
      <c r="C13" s="67"/>
      <c r="D13" s="68"/>
      <c r="E13" s="69"/>
      <c r="F13" s="17"/>
    </row>
    <row r="14" spans="1:6" x14ac:dyDescent="0.2">
      <c r="A14" s="5"/>
      <c r="B14" s="66"/>
      <c r="C14" s="67"/>
      <c r="D14" s="68"/>
      <c r="E14" s="69"/>
      <c r="F14" s="17"/>
    </row>
    <row r="15" spans="1:6" x14ac:dyDescent="0.2">
      <c r="A15" s="5"/>
      <c r="B15" s="66"/>
      <c r="C15" s="67"/>
      <c r="D15" s="68"/>
      <c r="E15" s="69"/>
      <c r="F15" s="17"/>
    </row>
    <row r="16" spans="1:6" x14ac:dyDescent="0.2">
      <c r="A16" s="5"/>
      <c r="B16" s="66"/>
      <c r="C16" s="67"/>
      <c r="D16" s="68"/>
      <c r="E16" s="69"/>
      <c r="F16" s="17"/>
    </row>
    <row r="17" spans="1:6" x14ac:dyDescent="0.2">
      <c r="A17" s="5"/>
      <c r="B17" s="66"/>
      <c r="C17" s="67"/>
      <c r="D17" s="68"/>
      <c r="E17" s="69"/>
      <c r="F17" s="17"/>
    </row>
    <row r="18" spans="1:6" x14ac:dyDescent="0.2">
      <c r="A18" s="5"/>
      <c r="B18" s="66"/>
      <c r="C18" s="67"/>
      <c r="D18" s="68"/>
      <c r="E18" s="69"/>
      <c r="F18" s="17"/>
    </row>
    <row r="19" spans="1:6" x14ac:dyDescent="0.2">
      <c r="A19" s="5"/>
      <c r="B19" s="66"/>
      <c r="C19" s="67"/>
      <c r="D19" s="68"/>
      <c r="E19" s="69"/>
      <c r="F19" s="17"/>
    </row>
    <row r="20" spans="1:6" x14ac:dyDescent="0.2">
      <c r="A20" s="5"/>
      <c r="B20" s="66"/>
      <c r="C20" s="67"/>
      <c r="D20" s="68"/>
      <c r="E20" s="69"/>
      <c r="F20" s="17"/>
    </row>
    <row r="21" spans="1:6" x14ac:dyDescent="0.2">
      <c r="A21" s="5"/>
      <c r="B21" s="66"/>
      <c r="C21" s="67"/>
      <c r="D21" s="68"/>
      <c r="E21" s="69"/>
      <c r="F21" s="17"/>
    </row>
    <row r="22" spans="1:6" x14ac:dyDescent="0.2">
      <c r="A22" s="5"/>
      <c r="B22" s="66"/>
      <c r="C22" s="67"/>
      <c r="D22" s="68"/>
      <c r="E22" s="69"/>
      <c r="F22" s="17"/>
    </row>
    <row r="23" spans="1:6" x14ac:dyDescent="0.2">
      <c r="A23" s="5"/>
      <c r="B23" s="66"/>
      <c r="C23" s="67"/>
      <c r="D23" s="68"/>
      <c r="E23" s="69"/>
      <c r="F23" s="17"/>
    </row>
    <row r="24" spans="1:6" x14ac:dyDescent="0.2">
      <c r="A24" s="5"/>
      <c r="B24" s="66"/>
      <c r="C24" s="67"/>
      <c r="D24" s="68"/>
      <c r="E24" s="69"/>
      <c r="F24" s="17"/>
    </row>
    <row r="25" spans="1:6" x14ac:dyDescent="0.2">
      <c r="A25" s="5"/>
      <c r="B25" s="66"/>
      <c r="C25" s="67"/>
      <c r="D25" s="68"/>
      <c r="E25" s="69"/>
      <c r="F25" s="17"/>
    </row>
    <row r="26" spans="1:6" x14ac:dyDescent="0.2">
      <c r="A26" s="5"/>
      <c r="B26" s="66"/>
      <c r="C26" s="67"/>
      <c r="D26" s="68"/>
      <c r="E26" s="69"/>
      <c r="F26" s="17"/>
    </row>
    <row r="27" spans="1:6" x14ac:dyDescent="0.2">
      <c r="A27" s="5"/>
      <c r="B27" s="66"/>
      <c r="C27" s="67"/>
      <c r="D27" s="68"/>
      <c r="E27" s="69"/>
      <c r="F27" s="17"/>
    </row>
    <row r="28" spans="1:6" x14ac:dyDescent="0.2">
      <c r="A28" s="5"/>
      <c r="B28" s="66"/>
      <c r="C28" s="67"/>
      <c r="D28" s="68"/>
      <c r="E28" s="69"/>
      <c r="F28" s="17"/>
    </row>
    <row r="29" spans="1:6" x14ac:dyDescent="0.2">
      <c r="A29" s="5"/>
      <c r="B29" s="66"/>
      <c r="C29" s="67"/>
      <c r="D29" s="68"/>
      <c r="E29" s="69"/>
      <c r="F29" s="17"/>
    </row>
    <row r="30" spans="1:6" x14ac:dyDescent="0.2">
      <c r="A30" s="5"/>
      <c r="B30" s="66"/>
      <c r="C30" s="67"/>
      <c r="D30" s="68"/>
      <c r="E30" s="69"/>
      <c r="F30" s="17"/>
    </row>
    <row r="31" spans="1:6" x14ac:dyDescent="0.2">
      <c r="A31" s="5"/>
      <c r="B31" s="66"/>
      <c r="C31" s="67"/>
      <c r="D31" s="68"/>
      <c r="E31" s="69"/>
      <c r="F31" s="17"/>
    </row>
    <row r="32" spans="1:6" x14ac:dyDescent="0.2">
      <c r="A32" s="5"/>
      <c r="B32" s="66"/>
      <c r="C32" s="67"/>
      <c r="D32" s="68"/>
      <c r="E32" s="69"/>
      <c r="F32" s="17"/>
    </row>
    <row r="33" spans="1:6" x14ac:dyDescent="0.2">
      <c r="A33" s="5"/>
      <c r="B33" s="66"/>
      <c r="C33" s="67"/>
      <c r="D33" s="68"/>
      <c r="E33" s="69"/>
      <c r="F33" s="17"/>
    </row>
    <row r="34" spans="1:6" x14ac:dyDescent="0.2">
      <c r="A34" s="5"/>
      <c r="B34" s="66"/>
      <c r="C34" s="67"/>
      <c r="D34" s="68"/>
      <c r="E34" s="69"/>
      <c r="F34" s="17"/>
    </row>
    <row r="35" spans="1:6" x14ac:dyDescent="0.2">
      <c r="A35" s="5"/>
      <c r="B35" s="66"/>
      <c r="C35" s="67"/>
      <c r="D35" s="68"/>
      <c r="E35" s="69"/>
      <c r="F35" s="17"/>
    </row>
    <row r="36" spans="1:6" x14ac:dyDescent="0.2">
      <c r="A36" s="5"/>
      <c r="B36" s="66"/>
      <c r="C36" s="67"/>
      <c r="D36" s="68"/>
      <c r="E36" s="69"/>
      <c r="F36" s="17"/>
    </row>
    <row r="37" spans="1:6" x14ac:dyDescent="0.2">
      <c r="A37" s="5"/>
      <c r="B37" s="66"/>
      <c r="C37" s="67"/>
      <c r="D37" s="68"/>
      <c r="E37" s="69"/>
      <c r="F37" s="17"/>
    </row>
    <row r="38" spans="1:6" x14ac:dyDescent="0.2">
      <c r="A38" s="5"/>
      <c r="B38" s="66"/>
      <c r="C38" s="67"/>
      <c r="D38" s="68"/>
      <c r="E38" s="69"/>
      <c r="F38" s="17"/>
    </row>
    <row r="39" spans="1:6" x14ac:dyDescent="0.2">
      <c r="A39" s="5"/>
      <c r="B39" s="66"/>
      <c r="C39" s="67"/>
      <c r="D39" s="68"/>
      <c r="E39" s="69"/>
      <c r="F39" s="17"/>
    </row>
    <row r="40" spans="1:6" x14ac:dyDescent="0.2">
      <c r="A40" s="5"/>
      <c r="B40" s="66"/>
      <c r="C40" s="67"/>
      <c r="D40" s="68"/>
      <c r="E40" s="69"/>
      <c r="F40" s="17"/>
    </row>
    <row r="41" spans="1:6" x14ac:dyDescent="0.2">
      <c r="A41" s="5"/>
      <c r="B41" s="66"/>
      <c r="C41" s="67"/>
      <c r="D41" s="68"/>
      <c r="E41" s="69"/>
      <c r="F41" s="17"/>
    </row>
    <row r="42" spans="1:6" x14ac:dyDescent="0.2">
      <c r="A42" s="5"/>
      <c r="B42" s="66"/>
      <c r="C42" s="67"/>
      <c r="D42" s="68"/>
      <c r="E42" s="69"/>
      <c r="F42" s="17"/>
    </row>
    <row r="43" spans="1:6" x14ac:dyDescent="0.2">
      <c r="A43" s="5"/>
      <c r="B43" s="66"/>
      <c r="C43" s="67"/>
      <c r="D43" s="68"/>
      <c r="E43" s="69"/>
      <c r="F43" s="17"/>
    </row>
    <row r="44" spans="1:6" x14ac:dyDescent="0.2">
      <c r="A44" s="5"/>
      <c r="B44" s="66"/>
      <c r="C44" s="67"/>
      <c r="D44" s="68"/>
      <c r="E44" s="69"/>
      <c r="F44" s="17"/>
    </row>
    <row r="45" spans="1:6" x14ac:dyDescent="0.2">
      <c r="A45" s="5"/>
      <c r="B45" s="66"/>
      <c r="C45" s="67"/>
      <c r="D45" s="68"/>
      <c r="E45" s="69"/>
      <c r="F45" s="17"/>
    </row>
    <row r="46" spans="1:6" x14ac:dyDescent="0.2">
      <c r="A46" s="5"/>
      <c r="B46" s="66"/>
      <c r="C46" s="67"/>
      <c r="D46" s="68"/>
      <c r="E46" s="69"/>
      <c r="F46" s="17"/>
    </row>
    <row r="47" spans="1:6" x14ac:dyDescent="0.2">
      <c r="A47" s="5"/>
      <c r="B47" s="66"/>
      <c r="C47" s="67"/>
      <c r="D47" s="68"/>
      <c r="E47" s="69"/>
      <c r="F47" s="17"/>
    </row>
    <row r="48" spans="1:6" x14ac:dyDescent="0.2">
      <c r="A48" s="5"/>
      <c r="B48" s="66"/>
      <c r="C48" s="67"/>
      <c r="D48" s="68"/>
      <c r="E48" s="69"/>
      <c r="F48" s="17"/>
    </row>
    <row r="49" spans="1:6" x14ac:dyDescent="0.2">
      <c r="A49" s="5"/>
      <c r="B49" s="66"/>
      <c r="C49" s="67"/>
      <c r="D49" s="68"/>
      <c r="E49" s="69"/>
      <c r="F49" s="17"/>
    </row>
    <row r="50" spans="1:6" x14ac:dyDescent="0.2">
      <c r="A50" s="5"/>
      <c r="B50" s="66"/>
      <c r="C50" s="67"/>
      <c r="D50" s="68"/>
      <c r="E50" s="69"/>
      <c r="F50" s="17"/>
    </row>
    <row r="51" spans="1:6" x14ac:dyDescent="0.2">
      <c r="A51" s="5"/>
      <c r="B51" s="66"/>
      <c r="C51" s="67"/>
      <c r="D51" s="68"/>
      <c r="E51" s="69"/>
      <c r="F51" s="17"/>
    </row>
    <row r="52" spans="1:6" x14ac:dyDescent="0.2">
      <c r="A52" s="5"/>
      <c r="B52" s="66"/>
      <c r="C52" s="67"/>
      <c r="D52" s="68"/>
      <c r="E52" s="69"/>
      <c r="F52" s="17"/>
    </row>
    <row r="53" spans="1:6" x14ac:dyDescent="0.2">
      <c r="A53" s="5"/>
      <c r="B53" s="66"/>
      <c r="C53" s="67"/>
      <c r="D53" s="68"/>
      <c r="E53" s="69"/>
      <c r="F53" s="17"/>
    </row>
    <row r="54" spans="1:6" x14ac:dyDescent="0.2">
      <c r="A54" s="5"/>
      <c r="B54" s="66"/>
      <c r="C54" s="67"/>
      <c r="D54" s="68"/>
      <c r="E54" s="69"/>
      <c r="F54" s="17"/>
    </row>
    <row r="55" spans="1:6" x14ac:dyDescent="0.2">
      <c r="A55" s="5"/>
      <c r="B55" s="66"/>
      <c r="C55" s="67"/>
      <c r="D55" s="68"/>
      <c r="E55" s="69"/>
      <c r="F55" s="17"/>
    </row>
    <row r="56" spans="1:6" x14ac:dyDescent="0.2">
      <c r="A56" s="5"/>
      <c r="B56" s="66"/>
      <c r="C56" s="67"/>
      <c r="D56" s="68"/>
      <c r="E56" s="69"/>
      <c r="F56" s="17"/>
    </row>
    <row r="57" spans="1:6" x14ac:dyDescent="0.2">
      <c r="A57" s="5"/>
      <c r="B57" s="66"/>
      <c r="C57" s="67"/>
      <c r="D57" s="68"/>
      <c r="E57" s="69"/>
      <c r="F57" s="17"/>
    </row>
    <row r="58" spans="1:6" x14ac:dyDescent="0.2">
      <c r="A58" s="5"/>
      <c r="B58" s="66"/>
      <c r="C58" s="67"/>
      <c r="D58" s="68"/>
      <c r="E58" s="69"/>
      <c r="F58" s="17"/>
    </row>
    <row r="59" spans="1:6" x14ac:dyDescent="0.2">
      <c r="A59" s="5"/>
      <c r="B59" s="66"/>
      <c r="C59" s="67"/>
      <c r="D59" s="68"/>
      <c r="E59" s="69"/>
      <c r="F59" s="17"/>
    </row>
    <row r="60" spans="1:6" x14ac:dyDescent="0.2">
      <c r="A60" s="5"/>
      <c r="B60" s="66"/>
      <c r="C60" s="67"/>
      <c r="D60" s="68"/>
      <c r="E60" s="69"/>
      <c r="F60" s="17"/>
    </row>
    <row r="61" spans="1:6" x14ac:dyDescent="0.2">
      <c r="A61" s="5"/>
      <c r="B61" s="66"/>
      <c r="C61" s="67"/>
      <c r="D61" s="68"/>
      <c r="E61" s="69"/>
      <c r="F61" s="17"/>
    </row>
    <row r="62" spans="1:6" x14ac:dyDescent="0.2">
      <c r="A62" s="5"/>
      <c r="B62" s="66"/>
      <c r="C62" s="67"/>
      <c r="D62" s="68"/>
      <c r="E62" s="69"/>
      <c r="F62" s="17"/>
    </row>
    <row r="63" spans="1:6" x14ac:dyDescent="0.2">
      <c r="A63" s="5"/>
      <c r="B63" s="66"/>
      <c r="C63" s="67"/>
      <c r="D63" s="68"/>
      <c r="E63" s="69"/>
      <c r="F63" s="17"/>
    </row>
    <row r="64" spans="1:6" x14ac:dyDescent="0.2">
      <c r="A64" s="5"/>
      <c r="B64" s="66"/>
      <c r="C64" s="67"/>
      <c r="D64" s="68"/>
      <c r="E64" s="69"/>
      <c r="F64" s="17"/>
    </row>
    <row r="65" spans="1:6" x14ac:dyDescent="0.2">
      <c r="A65" s="5"/>
      <c r="B65" s="66"/>
      <c r="C65" s="67"/>
      <c r="D65" s="68"/>
      <c r="E65" s="69"/>
      <c r="F65" s="17"/>
    </row>
    <row r="66" spans="1:6" x14ac:dyDescent="0.2">
      <c r="A66" s="5"/>
      <c r="B66" s="66"/>
      <c r="C66" s="67"/>
      <c r="D66" s="68"/>
      <c r="E66" s="69"/>
      <c r="F66" s="17"/>
    </row>
    <row r="67" spans="1:6" x14ac:dyDescent="0.2">
      <c r="A67" s="5"/>
      <c r="B67" s="66"/>
      <c r="C67" s="67"/>
      <c r="D67" s="68"/>
      <c r="E67" s="69"/>
      <c r="F67" s="17"/>
    </row>
    <row r="68" spans="1:6" x14ac:dyDescent="0.2">
      <c r="A68" s="5"/>
      <c r="B68" s="66"/>
      <c r="C68" s="67"/>
      <c r="D68" s="68"/>
      <c r="E68" s="69"/>
      <c r="F68" s="17"/>
    </row>
    <row r="69" spans="1:6" x14ac:dyDescent="0.2">
      <c r="A69" s="5"/>
      <c r="B69" s="66"/>
      <c r="C69" s="67"/>
      <c r="D69" s="68"/>
      <c r="E69" s="69"/>
      <c r="F69" s="17"/>
    </row>
    <row r="70" spans="1:6" x14ac:dyDescent="0.2">
      <c r="A70" s="5"/>
      <c r="B70" s="66"/>
      <c r="C70" s="67"/>
      <c r="D70" s="68"/>
      <c r="E70" s="69"/>
      <c r="F70" s="17"/>
    </row>
    <row r="71" spans="1:6" x14ac:dyDescent="0.2">
      <c r="A71" s="5"/>
      <c r="B71" s="66"/>
      <c r="C71" s="67"/>
      <c r="D71" s="68"/>
      <c r="E71" s="69"/>
      <c r="F71" s="17"/>
    </row>
    <row r="72" spans="1:6" x14ac:dyDescent="0.2">
      <c r="A72" s="5"/>
      <c r="B72" s="66"/>
      <c r="C72" s="67"/>
      <c r="D72" s="68"/>
      <c r="E72" s="69"/>
      <c r="F72" s="17"/>
    </row>
    <row r="73" spans="1:6" x14ac:dyDescent="0.2">
      <c r="A73" s="5"/>
      <c r="B73" s="66"/>
      <c r="C73" s="67"/>
      <c r="D73" s="68"/>
      <c r="E73" s="69"/>
      <c r="F73" s="17"/>
    </row>
    <row r="74" spans="1:6" x14ac:dyDescent="0.2">
      <c r="A74" s="5"/>
      <c r="B74" s="66"/>
      <c r="C74" s="67"/>
      <c r="D74" s="68"/>
      <c r="E74" s="69"/>
      <c r="F74" s="17"/>
    </row>
    <row r="75" spans="1:6" x14ac:dyDescent="0.2">
      <c r="A75" s="5"/>
      <c r="B75" s="66"/>
      <c r="C75" s="67"/>
      <c r="D75" s="68"/>
      <c r="E75" s="69"/>
      <c r="F75" s="17"/>
    </row>
    <row r="76" spans="1:6" x14ac:dyDescent="0.2">
      <c r="A76" s="5"/>
      <c r="B76" s="66"/>
      <c r="C76" s="67"/>
      <c r="D76" s="68"/>
      <c r="E76" s="69"/>
      <c r="F76" s="17"/>
    </row>
    <row r="77" spans="1:6" x14ac:dyDescent="0.2">
      <c r="A77" s="5"/>
      <c r="B77" s="66"/>
      <c r="C77" s="67"/>
      <c r="D77" s="68"/>
      <c r="E77" s="69"/>
      <c r="F77" s="17"/>
    </row>
    <row r="78" spans="1:6" x14ac:dyDescent="0.2">
      <c r="A78" s="5"/>
      <c r="B78" s="66"/>
      <c r="C78" s="67"/>
      <c r="D78" s="68"/>
      <c r="E78" s="69"/>
      <c r="F78" s="17"/>
    </row>
    <row r="79" spans="1:6" x14ac:dyDescent="0.2">
      <c r="A79" s="5"/>
      <c r="B79" s="66"/>
      <c r="C79" s="67"/>
      <c r="D79" s="68"/>
      <c r="E79" s="69"/>
      <c r="F79" s="17"/>
    </row>
    <row r="80" spans="1:6" x14ac:dyDescent="0.2">
      <c r="A80" s="5"/>
      <c r="B80" s="66"/>
      <c r="C80" s="67"/>
      <c r="D80" s="68"/>
      <c r="E80" s="69"/>
      <c r="F80" s="17"/>
    </row>
    <row r="81" spans="1:6" x14ac:dyDescent="0.2">
      <c r="A81" s="5"/>
      <c r="B81" s="66"/>
      <c r="C81" s="67"/>
      <c r="D81" s="68"/>
      <c r="E81" s="69"/>
      <c r="F81" s="17"/>
    </row>
    <row r="82" spans="1:6" x14ac:dyDescent="0.2">
      <c r="A82" s="5"/>
      <c r="B82" s="66"/>
      <c r="C82" s="67"/>
      <c r="D82" s="68"/>
      <c r="E82" s="69"/>
      <c r="F82" s="17"/>
    </row>
    <row r="83" spans="1:6" x14ac:dyDescent="0.2">
      <c r="A83" s="5"/>
      <c r="B83" s="66"/>
      <c r="C83" s="67"/>
      <c r="D83" s="68"/>
      <c r="E83" s="69"/>
      <c r="F83" s="17"/>
    </row>
    <row r="84" spans="1:6" x14ac:dyDescent="0.2">
      <c r="A84" s="5"/>
      <c r="B84" s="66"/>
      <c r="C84" s="67"/>
      <c r="D84" s="68"/>
      <c r="E84" s="69"/>
      <c r="F84" s="17"/>
    </row>
    <row r="85" spans="1:6" x14ac:dyDescent="0.2">
      <c r="A85" s="5"/>
      <c r="B85" s="66"/>
      <c r="C85" s="67"/>
      <c r="D85" s="68"/>
      <c r="E85" s="69"/>
      <c r="F85" s="17"/>
    </row>
    <row r="86" spans="1:6" x14ac:dyDescent="0.2">
      <c r="A86" s="5"/>
      <c r="B86" s="66"/>
      <c r="C86" s="67"/>
      <c r="D86" s="68"/>
      <c r="E86" s="69"/>
      <c r="F86" s="17"/>
    </row>
    <row r="87" spans="1:6" x14ac:dyDescent="0.2">
      <c r="A87" s="5"/>
      <c r="B87" s="66"/>
      <c r="C87" s="67"/>
      <c r="D87" s="68"/>
      <c r="E87" s="69"/>
      <c r="F87" s="17"/>
    </row>
    <row r="88" spans="1:6" x14ac:dyDescent="0.2">
      <c r="A88" s="5"/>
      <c r="B88" s="66"/>
      <c r="C88" s="67"/>
      <c r="D88" s="68"/>
      <c r="E88" s="69"/>
      <c r="F88" s="17"/>
    </row>
    <row r="89" spans="1:6" x14ac:dyDescent="0.2">
      <c r="A89" s="5"/>
      <c r="B89" s="66"/>
      <c r="C89" s="67"/>
      <c r="D89" s="68"/>
      <c r="E89" s="69"/>
      <c r="F89" s="17"/>
    </row>
    <row r="90" spans="1:6" x14ac:dyDescent="0.2">
      <c r="A90" s="5"/>
      <c r="B90" s="66"/>
      <c r="C90" s="67"/>
      <c r="D90" s="68"/>
      <c r="E90" s="69"/>
      <c r="F90" s="17"/>
    </row>
    <row r="91" spans="1:6" x14ac:dyDescent="0.2">
      <c r="A91" s="5"/>
      <c r="B91" s="66"/>
      <c r="C91" s="67"/>
      <c r="D91" s="68"/>
      <c r="E91" s="69"/>
      <c r="F91" s="17"/>
    </row>
    <row r="92" spans="1:6" x14ac:dyDescent="0.2">
      <c r="A92" s="5"/>
      <c r="B92" s="66"/>
      <c r="C92" s="67"/>
      <c r="D92" s="68"/>
      <c r="E92" s="69"/>
      <c r="F92" s="17"/>
    </row>
    <row r="93" spans="1:6" x14ac:dyDescent="0.2">
      <c r="A93" s="5"/>
      <c r="B93" s="66"/>
      <c r="C93" s="67"/>
      <c r="D93" s="68"/>
      <c r="E93" s="69"/>
      <c r="F93" s="17"/>
    </row>
    <row r="94" spans="1:6" x14ac:dyDescent="0.2">
      <c r="A94" s="5"/>
      <c r="B94" s="66"/>
      <c r="C94" s="67"/>
      <c r="D94" s="68"/>
      <c r="E94" s="69"/>
      <c r="F94" s="17"/>
    </row>
    <row r="95" spans="1:6" x14ac:dyDescent="0.2">
      <c r="A95" s="5"/>
      <c r="B95" s="66"/>
      <c r="C95" s="67"/>
      <c r="D95" s="68"/>
      <c r="E95" s="69"/>
      <c r="F95" s="17"/>
    </row>
    <row r="96" spans="1:6" x14ac:dyDescent="0.2">
      <c r="A96" s="5"/>
      <c r="B96" s="66"/>
      <c r="C96" s="67"/>
      <c r="D96" s="68"/>
      <c r="E96" s="69"/>
      <c r="F96" s="17"/>
    </row>
    <row r="97" spans="1:6" x14ac:dyDescent="0.2">
      <c r="A97" s="5"/>
      <c r="B97" s="66"/>
      <c r="C97" s="67"/>
      <c r="D97" s="68"/>
      <c r="E97" s="69"/>
      <c r="F97" s="17"/>
    </row>
    <row r="98" spans="1:6" x14ac:dyDescent="0.2">
      <c r="A98" s="5"/>
      <c r="B98" s="66"/>
      <c r="C98" s="67"/>
      <c r="D98" s="68"/>
      <c r="E98" s="69"/>
      <c r="F98" s="17"/>
    </row>
    <row r="99" spans="1:6" x14ac:dyDescent="0.2">
      <c r="A99" s="5"/>
      <c r="B99" s="66"/>
      <c r="C99" s="67"/>
      <c r="D99" s="68"/>
      <c r="E99" s="69"/>
      <c r="F99" s="17"/>
    </row>
    <row r="100" spans="1:6" x14ac:dyDescent="0.2">
      <c r="A100" s="5"/>
      <c r="B100" s="66"/>
      <c r="C100" s="67"/>
      <c r="D100" s="68"/>
      <c r="E100" s="69"/>
      <c r="F100" s="17"/>
    </row>
    <row r="101" spans="1:6" x14ac:dyDescent="0.2">
      <c r="A101" s="5"/>
      <c r="B101" s="66"/>
      <c r="C101" s="67"/>
      <c r="D101" s="67"/>
      <c r="E101" s="70"/>
      <c r="F101" s="30"/>
    </row>
    <row r="102" spans="1:6" x14ac:dyDescent="0.2">
      <c r="A102" s="5"/>
      <c r="B102" s="66"/>
      <c r="C102" s="67"/>
      <c r="D102" s="67"/>
      <c r="E102" s="70"/>
      <c r="F102" s="30"/>
    </row>
    <row r="103" spans="1:6" x14ac:dyDescent="0.2">
      <c r="A103" s="5"/>
      <c r="B103" s="66"/>
      <c r="C103" s="67"/>
      <c r="D103" s="67"/>
      <c r="E103" s="70"/>
      <c r="F103" s="30"/>
    </row>
    <row r="104" spans="1:6" x14ac:dyDescent="0.2">
      <c r="A104" s="5"/>
      <c r="B104" s="66"/>
      <c r="C104" s="67"/>
      <c r="D104" s="67"/>
      <c r="E104" s="70"/>
      <c r="F104" s="30"/>
    </row>
    <row r="105" spans="1:6" x14ac:dyDescent="0.2">
      <c r="A105" s="5"/>
      <c r="B105" s="66"/>
      <c r="C105" s="67"/>
      <c r="D105" s="67"/>
      <c r="E105" s="70"/>
      <c r="F105" s="30"/>
    </row>
    <row r="106" spans="1:6" x14ac:dyDescent="0.2">
      <c r="A106" s="5"/>
      <c r="B106" s="66"/>
      <c r="C106" s="67"/>
      <c r="D106" s="67"/>
      <c r="E106" s="70"/>
      <c r="F106" s="30"/>
    </row>
    <row r="107" spans="1:6" x14ac:dyDescent="0.2">
      <c r="A107" s="5"/>
      <c r="B107" s="66"/>
      <c r="C107" s="67"/>
      <c r="D107" s="67"/>
      <c r="E107" s="70"/>
      <c r="F107" s="30"/>
    </row>
    <row r="108" spans="1:6" x14ac:dyDescent="0.2">
      <c r="A108" s="5"/>
      <c r="B108" s="66"/>
      <c r="C108" s="67"/>
      <c r="D108" s="67"/>
      <c r="E108" s="70"/>
      <c r="F108" s="30"/>
    </row>
    <row r="109" spans="1:6" x14ac:dyDescent="0.2">
      <c r="A109" s="5"/>
      <c r="B109" s="66"/>
      <c r="C109" s="67"/>
      <c r="D109" s="67"/>
      <c r="E109" s="70"/>
      <c r="F109" s="30"/>
    </row>
    <row r="110" spans="1:6" x14ac:dyDescent="0.2">
      <c r="A110" s="5"/>
      <c r="B110" s="66"/>
      <c r="C110" s="67"/>
      <c r="D110" s="67"/>
      <c r="E110" s="70"/>
      <c r="F110" s="30"/>
    </row>
    <row r="111" spans="1:6" x14ac:dyDescent="0.2">
      <c r="A111" s="5"/>
      <c r="B111" s="66"/>
      <c r="C111" s="67"/>
      <c r="D111" s="67"/>
      <c r="E111" s="70"/>
      <c r="F111" s="30"/>
    </row>
    <row r="112" spans="1:6" x14ac:dyDescent="0.2">
      <c r="A112" s="5"/>
      <c r="B112" s="66"/>
      <c r="C112" s="67"/>
      <c r="D112" s="67"/>
      <c r="E112" s="70"/>
      <c r="F112" s="30"/>
    </row>
    <row r="113" spans="1:6" x14ac:dyDescent="0.2">
      <c r="A113" s="5"/>
      <c r="B113" s="66"/>
      <c r="C113" s="67"/>
      <c r="D113" s="67"/>
      <c r="E113" s="70"/>
      <c r="F113" s="30"/>
    </row>
    <row r="114" spans="1:6" x14ac:dyDescent="0.2">
      <c r="A114" s="5"/>
      <c r="B114" s="66"/>
      <c r="C114" s="67"/>
      <c r="D114" s="67"/>
      <c r="E114" s="70"/>
      <c r="F114" s="30"/>
    </row>
    <row r="115" spans="1:6" x14ac:dyDescent="0.2">
      <c r="A115" s="5"/>
      <c r="B115" s="66"/>
      <c r="C115" s="67"/>
      <c r="D115" s="67"/>
      <c r="E115" s="70"/>
      <c r="F115" s="30"/>
    </row>
    <row r="116" spans="1:6" x14ac:dyDescent="0.2">
      <c r="A116" s="5"/>
      <c r="B116" s="66"/>
      <c r="C116" s="67"/>
      <c r="D116" s="67"/>
      <c r="E116" s="70"/>
      <c r="F116" s="30"/>
    </row>
    <row r="117" spans="1:6" x14ac:dyDescent="0.2">
      <c r="A117" s="5"/>
      <c r="B117" s="66"/>
      <c r="C117" s="67"/>
      <c r="D117" s="67"/>
      <c r="E117" s="70"/>
      <c r="F117" s="30"/>
    </row>
    <row r="118" spans="1:6" x14ac:dyDescent="0.2">
      <c r="A118" s="5"/>
      <c r="B118" s="66"/>
      <c r="C118" s="67"/>
      <c r="D118" s="67"/>
      <c r="E118" s="70"/>
      <c r="F118" s="30"/>
    </row>
    <row r="119" spans="1:6" x14ac:dyDescent="0.2">
      <c r="A119" s="5"/>
      <c r="B119" s="66"/>
      <c r="C119" s="67"/>
      <c r="D119" s="67"/>
      <c r="E119" s="70"/>
      <c r="F119" s="30"/>
    </row>
    <row r="120" spans="1:6" x14ac:dyDescent="0.2">
      <c r="A120" s="5"/>
      <c r="B120" s="66"/>
      <c r="C120" s="67"/>
      <c r="D120" s="67"/>
      <c r="E120" s="70"/>
      <c r="F120" s="30"/>
    </row>
    <row r="121" spans="1:6" x14ac:dyDescent="0.2">
      <c r="A121" s="5"/>
      <c r="B121" s="66"/>
      <c r="C121" s="67"/>
      <c r="D121" s="67"/>
      <c r="E121" s="70"/>
      <c r="F121" s="30"/>
    </row>
    <row r="122" spans="1:6" x14ac:dyDescent="0.2">
      <c r="A122" s="5"/>
      <c r="B122" s="66"/>
      <c r="C122" s="67"/>
      <c r="D122" s="67"/>
      <c r="E122" s="70"/>
      <c r="F122" s="30"/>
    </row>
    <row r="123" spans="1:6" x14ac:dyDescent="0.2">
      <c r="A123" s="5"/>
      <c r="B123" s="66"/>
      <c r="C123" s="67"/>
      <c r="D123" s="67"/>
      <c r="E123" s="70"/>
      <c r="F123" s="30"/>
    </row>
    <row r="124" spans="1:6" x14ac:dyDescent="0.2">
      <c r="A124" s="5"/>
      <c r="B124" s="66"/>
      <c r="C124" s="67"/>
      <c r="D124" s="67"/>
      <c r="E124" s="70"/>
      <c r="F124" s="30"/>
    </row>
    <row r="125" spans="1:6" x14ac:dyDescent="0.2">
      <c r="A125" s="5"/>
      <c r="B125" s="66"/>
      <c r="C125" s="67"/>
      <c r="D125" s="67"/>
      <c r="E125" s="70"/>
      <c r="F125" s="30"/>
    </row>
    <row r="126" spans="1:6" x14ac:dyDescent="0.2">
      <c r="A126" s="5"/>
      <c r="B126" s="66"/>
      <c r="C126" s="67"/>
      <c r="D126" s="67"/>
      <c r="E126" s="70"/>
      <c r="F126" s="30"/>
    </row>
    <row r="127" spans="1:6" x14ac:dyDescent="0.2">
      <c r="A127" s="5"/>
      <c r="B127" s="66"/>
      <c r="C127" s="67"/>
      <c r="D127" s="67"/>
      <c r="E127" s="70"/>
      <c r="F127" s="30"/>
    </row>
    <row r="128" spans="1:6" x14ac:dyDescent="0.2">
      <c r="A128" s="5"/>
      <c r="B128" s="66"/>
      <c r="C128" s="67"/>
      <c r="D128" s="67"/>
      <c r="E128" s="70"/>
      <c r="F128" s="30"/>
    </row>
    <row r="129" spans="1:6" x14ac:dyDescent="0.2">
      <c r="A129" s="5"/>
      <c r="B129" s="66"/>
      <c r="C129" s="67"/>
      <c r="D129" s="67"/>
      <c r="E129" s="70"/>
      <c r="F129" s="30"/>
    </row>
    <row r="130" spans="1:6" x14ac:dyDescent="0.2">
      <c r="A130" s="5"/>
      <c r="B130" s="66"/>
      <c r="C130" s="67"/>
      <c r="D130" s="67"/>
      <c r="E130" s="70"/>
      <c r="F130" s="30"/>
    </row>
    <row r="131" spans="1:6" x14ac:dyDescent="0.2">
      <c r="A131" s="5"/>
      <c r="B131" s="66"/>
      <c r="C131" s="67"/>
      <c r="D131" s="67"/>
      <c r="E131" s="70"/>
      <c r="F131" s="30"/>
    </row>
    <row r="132" spans="1:6" x14ac:dyDescent="0.2">
      <c r="A132" s="5"/>
      <c r="B132" s="66"/>
      <c r="C132" s="67"/>
      <c r="D132" s="67"/>
      <c r="E132" s="70"/>
      <c r="F132" s="30"/>
    </row>
    <row r="133" spans="1:6" x14ac:dyDescent="0.2">
      <c r="A133" s="5"/>
      <c r="B133" s="66"/>
      <c r="C133" s="67"/>
      <c r="D133" s="67"/>
      <c r="E133" s="70"/>
      <c r="F133" s="30"/>
    </row>
    <row r="134" spans="1:6" x14ac:dyDescent="0.2">
      <c r="A134" s="5"/>
      <c r="B134" s="66"/>
      <c r="C134" s="67"/>
      <c r="D134" s="67"/>
      <c r="E134" s="70"/>
      <c r="F134" s="30"/>
    </row>
    <row r="135" spans="1:6" x14ac:dyDescent="0.2">
      <c r="A135" s="5"/>
      <c r="B135" s="66"/>
      <c r="C135" s="67"/>
      <c r="D135" s="67"/>
      <c r="E135" s="70"/>
      <c r="F135" s="30"/>
    </row>
    <row r="136" spans="1:6" x14ac:dyDescent="0.2">
      <c r="A136" s="5"/>
      <c r="B136" s="66"/>
      <c r="C136" s="67"/>
      <c r="D136" s="67"/>
      <c r="E136" s="70"/>
      <c r="F136" s="30"/>
    </row>
    <row r="137" spans="1:6" x14ac:dyDescent="0.2">
      <c r="A137" s="5"/>
      <c r="B137" s="66"/>
      <c r="C137" s="67"/>
      <c r="D137" s="67"/>
      <c r="E137" s="70"/>
      <c r="F137" s="30"/>
    </row>
    <row r="138" spans="1:6" x14ac:dyDescent="0.2">
      <c r="A138" s="5"/>
      <c r="B138" s="66"/>
      <c r="C138" s="67"/>
      <c r="D138" s="67"/>
      <c r="E138" s="70"/>
      <c r="F138" s="30"/>
    </row>
    <row r="139" spans="1:6" x14ac:dyDescent="0.2">
      <c r="A139" s="5"/>
      <c r="B139" s="66"/>
      <c r="C139" s="67"/>
      <c r="D139" s="67"/>
      <c r="E139" s="70"/>
      <c r="F139" s="30"/>
    </row>
    <row r="140" spans="1:6" x14ac:dyDescent="0.2">
      <c r="A140" s="5"/>
      <c r="B140" s="66"/>
      <c r="C140" s="67"/>
      <c r="D140" s="67"/>
      <c r="E140" s="70"/>
      <c r="F140" s="30"/>
    </row>
    <row r="141" spans="1:6" x14ac:dyDescent="0.2">
      <c r="A141" s="5"/>
      <c r="B141" s="66"/>
      <c r="C141" s="67"/>
      <c r="D141" s="67"/>
      <c r="E141" s="70"/>
      <c r="F141" s="30"/>
    </row>
    <row r="142" spans="1:6" x14ac:dyDescent="0.2">
      <c r="A142" s="5"/>
      <c r="B142" s="66"/>
      <c r="C142" s="67"/>
      <c r="D142" s="67"/>
      <c r="E142" s="70"/>
      <c r="F142" s="30"/>
    </row>
    <row r="143" spans="1:6" x14ac:dyDescent="0.2">
      <c r="A143" s="5"/>
      <c r="B143" s="66"/>
      <c r="C143" s="67"/>
      <c r="D143" s="67"/>
      <c r="E143" s="70"/>
      <c r="F143" s="30"/>
    </row>
    <row r="144" spans="1:6" x14ac:dyDescent="0.2">
      <c r="A144" s="5"/>
      <c r="B144" s="66"/>
      <c r="C144" s="67"/>
      <c r="D144" s="67"/>
      <c r="E144" s="70"/>
      <c r="F144" s="30"/>
    </row>
    <row r="145" spans="1:6" x14ac:dyDescent="0.2">
      <c r="A145" s="5"/>
      <c r="B145" s="66"/>
      <c r="C145" s="67"/>
      <c r="D145" s="67"/>
      <c r="E145" s="70"/>
      <c r="F145" s="30"/>
    </row>
    <row r="146" spans="1:6" x14ac:dyDescent="0.2">
      <c r="A146" s="5"/>
      <c r="B146" s="66"/>
      <c r="C146" s="67"/>
      <c r="D146" s="67"/>
      <c r="E146" s="70"/>
      <c r="F146" s="30"/>
    </row>
    <row r="147" spans="1:6" x14ac:dyDescent="0.2">
      <c r="A147" s="5"/>
      <c r="B147" s="66"/>
      <c r="C147" s="67"/>
      <c r="D147" s="67"/>
      <c r="E147" s="70"/>
      <c r="F147" s="30"/>
    </row>
    <row r="148" spans="1:6" x14ac:dyDescent="0.2">
      <c r="A148" s="5"/>
      <c r="B148" s="66"/>
      <c r="C148" s="67"/>
      <c r="D148" s="67"/>
      <c r="E148" s="70"/>
      <c r="F148" s="30"/>
    </row>
    <row r="149" spans="1:6" x14ac:dyDescent="0.2">
      <c r="A149" s="5"/>
      <c r="B149" s="66"/>
      <c r="C149" s="67"/>
      <c r="D149" s="67"/>
      <c r="E149" s="70"/>
      <c r="F149" s="30"/>
    </row>
    <row r="150" spans="1:6" x14ac:dyDescent="0.2">
      <c r="A150" s="5"/>
      <c r="B150" s="66"/>
      <c r="C150" s="67"/>
      <c r="D150" s="67"/>
      <c r="E150" s="70"/>
      <c r="F150" s="30"/>
    </row>
    <row r="151" spans="1:6" x14ac:dyDescent="0.2">
      <c r="A151" s="5"/>
      <c r="B151" s="66"/>
      <c r="C151" s="67"/>
      <c r="D151" s="67"/>
      <c r="E151" s="70"/>
      <c r="F151" s="30"/>
    </row>
    <row r="152" spans="1:6" x14ac:dyDescent="0.2">
      <c r="A152" s="5"/>
      <c r="B152" s="66"/>
      <c r="C152" s="67"/>
      <c r="D152" s="67"/>
      <c r="E152" s="70"/>
      <c r="F152" s="30"/>
    </row>
    <row r="153" spans="1:6" x14ac:dyDescent="0.2">
      <c r="A153" s="5"/>
      <c r="B153" s="66"/>
      <c r="C153" s="67"/>
      <c r="D153" s="67"/>
      <c r="E153" s="70"/>
      <c r="F153" s="30"/>
    </row>
    <row r="154" spans="1:6" x14ac:dyDescent="0.2">
      <c r="A154" s="5"/>
      <c r="B154" s="66"/>
      <c r="C154" s="67"/>
      <c r="D154" s="67"/>
      <c r="E154" s="70"/>
      <c r="F154" s="30"/>
    </row>
    <row r="155" spans="1:6" x14ac:dyDescent="0.2">
      <c r="A155" s="5"/>
      <c r="B155" s="66"/>
      <c r="C155" s="67"/>
      <c r="D155" s="67"/>
      <c r="E155" s="70"/>
      <c r="F155" s="30"/>
    </row>
    <row r="156" spans="1:6" x14ac:dyDescent="0.2">
      <c r="A156" s="5"/>
      <c r="B156" s="66"/>
      <c r="C156" s="67"/>
      <c r="D156" s="67"/>
      <c r="E156" s="70"/>
      <c r="F156" s="30"/>
    </row>
    <row r="157" spans="1:6" x14ac:dyDescent="0.2">
      <c r="A157" s="5"/>
      <c r="B157" s="66"/>
      <c r="C157" s="67"/>
      <c r="D157" s="67"/>
      <c r="E157" s="70"/>
      <c r="F157" s="30"/>
    </row>
    <row r="158" spans="1:6" x14ac:dyDescent="0.2">
      <c r="A158" s="5"/>
      <c r="B158" s="66"/>
      <c r="C158" s="67"/>
      <c r="D158" s="67"/>
      <c r="E158" s="70"/>
      <c r="F158" s="30"/>
    </row>
    <row r="159" spans="1:6" x14ac:dyDescent="0.2">
      <c r="A159" s="5"/>
      <c r="B159" s="66"/>
      <c r="C159" s="67"/>
      <c r="D159" s="67"/>
      <c r="E159" s="70"/>
      <c r="F159" s="30"/>
    </row>
    <row r="160" spans="1:6" x14ac:dyDescent="0.2">
      <c r="A160" s="5"/>
      <c r="B160" s="66"/>
      <c r="C160" s="67"/>
      <c r="D160" s="67"/>
      <c r="E160" s="70"/>
      <c r="F160" s="30"/>
    </row>
    <row r="161" spans="1:6" x14ac:dyDescent="0.2">
      <c r="A161" s="5"/>
      <c r="B161" s="66"/>
      <c r="C161" s="67"/>
      <c r="D161" s="67"/>
      <c r="E161" s="70"/>
      <c r="F161" s="30"/>
    </row>
    <row r="162" spans="1:6" x14ac:dyDescent="0.2">
      <c r="A162" s="5"/>
      <c r="B162" s="66"/>
      <c r="C162" s="67"/>
      <c r="D162" s="67"/>
      <c r="E162" s="70"/>
      <c r="F162" s="30"/>
    </row>
    <row r="163" spans="1:6" x14ac:dyDescent="0.2">
      <c r="A163" s="5"/>
      <c r="B163" s="66"/>
      <c r="C163" s="67"/>
      <c r="D163" s="67"/>
      <c r="E163" s="70"/>
      <c r="F163" s="30"/>
    </row>
    <row r="164" spans="1:6" x14ac:dyDescent="0.2">
      <c r="A164" s="5"/>
      <c r="B164" s="66"/>
      <c r="C164" s="67"/>
      <c r="D164" s="67"/>
      <c r="E164" s="70"/>
      <c r="F164" s="30"/>
    </row>
    <row r="165" spans="1:6" x14ac:dyDescent="0.2">
      <c r="A165" s="5"/>
      <c r="B165" s="66"/>
      <c r="C165" s="67"/>
      <c r="D165" s="67"/>
      <c r="E165" s="70"/>
      <c r="F165" s="30"/>
    </row>
    <row r="166" spans="1:6" x14ac:dyDescent="0.2">
      <c r="A166" s="5"/>
      <c r="B166" s="66"/>
      <c r="C166" s="67"/>
      <c r="D166" s="67"/>
      <c r="E166" s="70"/>
      <c r="F166" s="30"/>
    </row>
    <row r="167" spans="1:6" x14ac:dyDescent="0.2">
      <c r="A167" s="5"/>
      <c r="B167" s="66"/>
      <c r="C167" s="67"/>
      <c r="D167" s="67"/>
      <c r="E167" s="70"/>
      <c r="F167" s="30"/>
    </row>
    <row r="168" spans="1:6" x14ac:dyDescent="0.2">
      <c r="A168" s="5"/>
      <c r="B168" s="66"/>
      <c r="C168" s="67"/>
      <c r="D168" s="67"/>
      <c r="E168" s="70"/>
      <c r="F168" s="30"/>
    </row>
    <row r="169" spans="1:6" x14ac:dyDescent="0.2">
      <c r="A169" s="5"/>
      <c r="B169" s="66"/>
      <c r="C169" s="67"/>
      <c r="D169" s="67"/>
      <c r="E169" s="70"/>
      <c r="F169" s="30"/>
    </row>
    <row r="170" spans="1:6" x14ac:dyDescent="0.2">
      <c r="A170" s="5"/>
      <c r="B170" s="66"/>
      <c r="C170" s="67"/>
      <c r="D170" s="67"/>
      <c r="E170" s="70"/>
      <c r="F170" s="30"/>
    </row>
    <row r="171" spans="1:6" x14ac:dyDescent="0.2">
      <c r="A171" s="5"/>
      <c r="B171" s="66"/>
      <c r="C171" s="67"/>
      <c r="D171" s="67"/>
      <c r="E171" s="70"/>
      <c r="F171" s="30"/>
    </row>
    <row r="172" spans="1:6" x14ac:dyDescent="0.2">
      <c r="A172" s="5"/>
      <c r="B172" s="66"/>
      <c r="C172" s="67"/>
      <c r="D172" s="67"/>
      <c r="E172" s="70"/>
      <c r="F172" s="30"/>
    </row>
    <row r="173" spans="1:6" x14ac:dyDescent="0.2">
      <c r="A173" s="5"/>
      <c r="B173" s="66"/>
      <c r="C173" s="67"/>
      <c r="D173" s="67"/>
      <c r="E173" s="70"/>
      <c r="F173" s="30"/>
    </row>
    <row r="174" spans="1:6" x14ac:dyDescent="0.2">
      <c r="A174" s="5"/>
      <c r="B174" s="66"/>
      <c r="C174" s="67"/>
      <c r="D174" s="67"/>
      <c r="E174" s="70"/>
      <c r="F174" s="30"/>
    </row>
    <row r="175" spans="1:6" x14ac:dyDescent="0.2">
      <c r="A175" s="5"/>
      <c r="B175" s="66"/>
      <c r="C175" s="67"/>
      <c r="D175" s="67"/>
      <c r="E175" s="70"/>
      <c r="F175" s="30"/>
    </row>
    <row r="176" spans="1:6" x14ac:dyDescent="0.2">
      <c r="A176" s="5"/>
      <c r="B176" s="66"/>
      <c r="C176" s="67"/>
      <c r="D176" s="67"/>
      <c r="E176" s="70"/>
      <c r="F176" s="30"/>
    </row>
    <row r="177" spans="1:6" x14ac:dyDescent="0.2">
      <c r="A177" s="5"/>
      <c r="B177" s="66"/>
      <c r="C177" s="67"/>
      <c r="D177" s="67"/>
      <c r="E177" s="70"/>
      <c r="F177" s="30"/>
    </row>
    <row r="178" spans="1:6" x14ac:dyDescent="0.2">
      <c r="A178" s="5"/>
      <c r="B178" s="66"/>
      <c r="C178" s="67"/>
      <c r="D178" s="67"/>
      <c r="E178" s="70"/>
      <c r="F178" s="30"/>
    </row>
    <row r="179" spans="1:6" x14ac:dyDescent="0.2">
      <c r="A179" s="5"/>
      <c r="B179" s="66"/>
      <c r="C179" s="67"/>
      <c r="D179" s="67"/>
      <c r="E179" s="70"/>
      <c r="F179" s="30"/>
    </row>
    <row r="180" spans="1:6" x14ac:dyDescent="0.2">
      <c r="A180" s="5"/>
      <c r="B180" s="66"/>
      <c r="C180" s="67"/>
      <c r="D180" s="67"/>
      <c r="E180" s="70"/>
      <c r="F180" s="30"/>
    </row>
    <row r="181" spans="1:6" x14ac:dyDescent="0.2">
      <c r="A181" s="5"/>
      <c r="B181" s="66"/>
      <c r="C181" s="67"/>
      <c r="D181" s="67"/>
      <c r="E181" s="70"/>
      <c r="F181" s="30"/>
    </row>
    <row r="182" spans="1:6" x14ac:dyDescent="0.2">
      <c r="A182" s="5"/>
      <c r="B182" s="66"/>
      <c r="C182" s="67"/>
      <c r="D182" s="67"/>
      <c r="E182" s="70"/>
      <c r="F182" s="30"/>
    </row>
    <row r="183" spans="1:6" x14ac:dyDescent="0.2">
      <c r="A183" s="5"/>
      <c r="B183" s="66"/>
      <c r="C183" s="67"/>
      <c r="D183" s="67"/>
      <c r="E183" s="70"/>
      <c r="F183" s="30"/>
    </row>
    <row r="184" spans="1:6" x14ac:dyDescent="0.2">
      <c r="A184" s="5"/>
      <c r="B184" s="66"/>
      <c r="C184" s="67"/>
      <c r="D184" s="67"/>
      <c r="E184" s="70"/>
      <c r="F184" s="30"/>
    </row>
    <row r="185" spans="1:6" x14ac:dyDescent="0.2">
      <c r="A185" s="5"/>
      <c r="B185" s="66"/>
      <c r="C185" s="67"/>
      <c r="D185" s="67"/>
      <c r="E185" s="70"/>
      <c r="F185" s="30"/>
    </row>
    <row r="186" spans="1:6" x14ac:dyDescent="0.2">
      <c r="A186" s="5"/>
      <c r="B186" s="66"/>
      <c r="C186" s="67"/>
      <c r="D186" s="67"/>
      <c r="E186" s="70"/>
      <c r="F186" s="30"/>
    </row>
    <row r="187" spans="1:6" x14ac:dyDescent="0.2">
      <c r="A187" s="5"/>
      <c r="B187" s="66"/>
      <c r="C187" s="67"/>
      <c r="D187" s="67"/>
      <c r="E187" s="70"/>
      <c r="F187" s="30"/>
    </row>
    <row r="188" spans="1:6" x14ac:dyDescent="0.2">
      <c r="A188" s="5"/>
      <c r="B188" s="66"/>
      <c r="C188" s="67"/>
      <c r="D188" s="67"/>
      <c r="E188" s="70"/>
      <c r="F188" s="30"/>
    </row>
    <row r="189" spans="1:6" x14ac:dyDescent="0.2">
      <c r="A189" s="5"/>
      <c r="B189" s="66"/>
      <c r="C189" s="67"/>
      <c r="D189" s="67"/>
      <c r="E189" s="70"/>
      <c r="F189" s="30"/>
    </row>
    <row r="190" spans="1:6" x14ac:dyDescent="0.2">
      <c r="A190" s="5"/>
      <c r="B190" s="66"/>
      <c r="C190" s="67"/>
      <c r="D190" s="67"/>
      <c r="E190" s="70"/>
      <c r="F190" s="30"/>
    </row>
    <row r="191" spans="1:6" x14ac:dyDescent="0.2">
      <c r="A191" s="5"/>
      <c r="B191" s="66"/>
      <c r="C191" s="67"/>
      <c r="D191" s="67"/>
      <c r="E191" s="70"/>
      <c r="F191" s="30"/>
    </row>
    <row r="192" spans="1:6" x14ac:dyDescent="0.2">
      <c r="A192" s="5"/>
      <c r="B192" s="66"/>
      <c r="C192" s="67"/>
      <c r="D192" s="67"/>
      <c r="E192" s="70"/>
      <c r="F192" s="30"/>
    </row>
    <row r="193" spans="1:6" x14ac:dyDescent="0.2">
      <c r="A193" s="5"/>
      <c r="B193" s="66"/>
      <c r="C193" s="67"/>
      <c r="D193" s="67"/>
      <c r="E193" s="70"/>
      <c r="F193" s="30"/>
    </row>
    <row r="194" spans="1:6" x14ac:dyDescent="0.2">
      <c r="A194" s="5"/>
      <c r="B194" s="66"/>
      <c r="C194" s="67"/>
      <c r="D194" s="67"/>
      <c r="E194" s="70"/>
      <c r="F194" s="30"/>
    </row>
    <row r="195" spans="1:6" x14ac:dyDescent="0.2">
      <c r="A195" s="5"/>
      <c r="B195" s="66"/>
      <c r="C195" s="67"/>
      <c r="D195" s="67"/>
      <c r="E195" s="70"/>
      <c r="F195" s="30"/>
    </row>
    <row r="196" spans="1:6" x14ac:dyDescent="0.2">
      <c r="A196" s="5"/>
      <c r="B196" s="66"/>
      <c r="C196" s="67"/>
      <c r="D196" s="67"/>
      <c r="E196" s="70"/>
      <c r="F196" s="30"/>
    </row>
    <row r="197" spans="1:6" x14ac:dyDescent="0.2">
      <c r="A197" s="5"/>
      <c r="B197" s="66"/>
      <c r="C197" s="67"/>
      <c r="D197" s="67"/>
      <c r="E197" s="70"/>
      <c r="F197" s="30"/>
    </row>
    <row r="198" spans="1:6" x14ac:dyDescent="0.2">
      <c r="A198" s="5"/>
      <c r="B198" s="66"/>
      <c r="C198" s="67"/>
      <c r="D198" s="67"/>
      <c r="E198" s="70"/>
      <c r="F198" s="30"/>
    </row>
    <row r="199" spans="1:6" x14ac:dyDescent="0.2">
      <c r="A199" s="5"/>
      <c r="B199" s="66"/>
      <c r="C199" s="67"/>
      <c r="D199" s="67"/>
      <c r="E199" s="70"/>
      <c r="F199" s="30"/>
    </row>
    <row r="200" spans="1:6" x14ac:dyDescent="0.2">
      <c r="A200" s="5"/>
      <c r="B200" s="71"/>
      <c r="C200" s="72"/>
      <c r="D200" s="72"/>
      <c r="E200" s="73"/>
      <c r="F200" s="30"/>
    </row>
    <row r="201" spans="1:6" x14ac:dyDescent="0.2">
      <c r="A201" s="5"/>
    </row>
    <row r="202" spans="1:6" x14ac:dyDescent="0.2">
      <c r="A202" s="5"/>
    </row>
    <row r="203" spans="1:6" x14ac:dyDescent="0.2">
      <c r="A203" s="5"/>
    </row>
    <row r="204" spans="1:6" x14ac:dyDescent="0.2">
      <c r="A204" s="5"/>
    </row>
    <row r="205" spans="1:6" x14ac:dyDescent="0.2">
      <c r="A205" s="5"/>
    </row>
    <row r="206" spans="1:6" x14ac:dyDescent="0.2">
      <c r="A206" s="5"/>
    </row>
    <row r="207" spans="1:6" x14ac:dyDescent="0.2">
      <c r="A207" s="5"/>
    </row>
    <row r="208" spans="1:6" x14ac:dyDescent="0.2">
      <c r="A208" s="5"/>
    </row>
    <row r="209" spans="1:1" x14ac:dyDescent="0.2">
      <c r="A209" s="5"/>
    </row>
    <row r="210" spans="1:1" x14ac:dyDescent="0.2">
      <c r="A210" s="5"/>
    </row>
    <row r="211" spans="1:1" x14ac:dyDescent="0.2">
      <c r="A211" s="5"/>
    </row>
    <row r="212" spans="1:1" x14ac:dyDescent="0.2">
      <c r="A212" s="5"/>
    </row>
    <row r="213" spans="1:1" x14ac:dyDescent="0.2">
      <c r="A213" s="5"/>
    </row>
    <row r="214" spans="1:1" x14ac:dyDescent="0.2">
      <c r="A214" s="5"/>
    </row>
    <row r="215" spans="1:1" x14ac:dyDescent="0.2">
      <c r="A215" s="5"/>
    </row>
    <row r="216" spans="1:1" x14ac:dyDescent="0.2">
      <c r="A216" s="5"/>
    </row>
    <row r="217" spans="1:1" x14ac:dyDescent="0.2">
      <c r="A217" s="5"/>
    </row>
    <row r="218" spans="1:1" x14ac:dyDescent="0.2">
      <c r="A218" s="5"/>
    </row>
    <row r="219" spans="1:1" x14ac:dyDescent="0.2">
      <c r="A219" s="5"/>
    </row>
    <row r="220" spans="1:1" x14ac:dyDescent="0.2">
      <c r="A220" s="5"/>
    </row>
    <row r="221" spans="1:1" x14ac:dyDescent="0.2">
      <c r="A221" s="5"/>
    </row>
    <row r="222" spans="1:1" x14ac:dyDescent="0.2">
      <c r="A222" s="5"/>
    </row>
    <row r="223" spans="1:1" x14ac:dyDescent="0.2">
      <c r="A223" s="5"/>
    </row>
    <row r="224" spans="1:1" x14ac:dyDescent="0.2">
      <c r="A224" s="5"/>
    </row>
    <row r="225" spans="1:1" x14ac:dyDescent="0.2">
      <c r="A225" s="5"/>
    </row>
    <row r="226" spans="1:1" x14ac:dyDescent="0.2">
      <c r="A226" s="5"/>
    </row>
    <row r="227" spans="1:1" x14ac:dyDescent="0.2">
      <c r="A227" s="5"/>
    </row>
    <row r="228" spans="1:1" x14ac:dyDescent="0.2">
      <c r="A228" s="5"/>
    </row>
    <row r="229" spans="1:1" x14ac:dyDescent="0.2">
      <c r="A229" s="5"/>
    </row>
    <row r="230" spans="1:1" x14ac:dyDescent="0.2">
      <c r="A230" s="5"/>
    </row>
    <row r="231" spans="1:1" x14ac:dyDescent="0.2">
      <c r="A231" s="5"/>
    </row>
    <row r="232" spans="1:1" x14ac:dyDescent="0.2">
      <c r="A232" s="5"/>
    </row>
    <row r="233" spans="1:1" x14ac:dyDescent="0.2">
      <c r="A233" s="5"/>
    </row>
    <row r="234" spans="1:1" x14ac:dyDescent="0.2">
      <c r="A234" s="5"/>
    </row>
    <row r="235" spans="1:1" x14ac:dyDescent="0.2">
      <c r="A235" s="5"/>
    </row>
    <row r="236" spans="1:1" x14ac:dyDescent="0.2">
      <c r="A236" s="5"/>
    </row>
    <row r="237" spans="1:1" x14ac:dyDescent="0.2">
      <c r="A237" s="5"/>
    </row>
    <row r="238" spans="1:1" x14ac:dyDescent="0.2">
      <c r="A238" s="5"/>
    </row>
    <row r="239" spans="1:1" x14ac:dyDescent="0.2">
      <c r="A239" s="5"/>
    </row>
    <row r="240" spans="1:1" x14ac:dyDescent="0.2">
      <c r="A240" s="5"/>
    </row>
    <row r="241" spans="1:1" x14ac:dyDescent="0.2">
      <c r="A241" s="5"/>
    </row>
    <row r="242" spans="1:1" x14ac:dyDescent="0.2">
      <c r="A242" s="5"/>
    </row>
    <row r="243" spans="1:1" x14ac:dyDescent="0.2">
      <c r="A243" s="5"/>
    </row>
    <row r="244" spans="1:1" x14ac:dyDescent="0.2">
      <c r="A244" s="5"/>
    </row>
    <row r="245" spans="1:1" x14ac:dyDescent="0.2">
      <c r="A245" s="5"/>
    </row>
    <row r="246" spans="1:1" x14ac:dyDescent="0.2">
      <c r="A246" s="5"/>
    </row>
    <row r="247" spans="1:1" x14ac:dyDescent="0.2">
      <c r="A247" s="5"/>
    </row>
    <row r="248" spans="1:1" x14ac:dyDescent="0.2">
      <c r="A248" s="5"/>
    </row>
    <row r="249" spans="1:1" x14ac:dyDescent="0.2">
      <c r="A249" s="5"/>
    </row>
    <row r="250" spans="1:1" x14ac:dyDescent="0.2">
      <c r="A250" s="5"/>
    </row>
    <row r="251" spans="1:1" x14ac:dyDescent="0.2">
      <c r="A251" s="5"/>
    </row>
    <row r="252" spans="1:1" x14ac:dyDescent="0.2">
      <c r="A252" s="5"/>
    </row>
    <row r="253" spans="1:1" x14ac:dyDescent="0.2">
      <c r="A253" s="5"/>
    </row>
    <row r="254" spans="1:1" x14ac:dyDescent="0.2">
      <c r="A254" s="5"/>
    </row>
    <row r="255" spans="1:1" x14ac:dyDescent="0.2">
      <c r="A255" s="5"/>
    </row>
    <row r="256" spans="1:1" x14ac:dyDescent="0.2">
      <c r="A256" s="5"/>
    </row>
    <row r="257" spans="1:1" x14ac:dyDescent="0.2">
      <c r="A257" s="5"/>
    </row>
    <row r="258" spans="1:1" x14ac:dyDescent="0.2">
      <c r="A258" s="5"/>
    </row>
    <row r="259" spans="1:1" x14ac:dyDescent="0.2">
      <c r="A259" s="5"/>
    </row>
    <row r="260" spans="1:1" x14ac:dyDescent="0.2">
      <c r="A260" s="5"/>
    </row>
    <row r="261" spans="1:1" x14ac:dyDescent="0.2">
      <c r="A261" s="5"/>
    </row>
    <row r="262" spans="1:1" x14ac:dyDescent="0.2">
      <c r="A262" s="5"/>
    </row>
    <row r="263" spans="1:1" x14ac:dyDescent="0.2">
      <c r="A263" s="5"/>
    </row>
    <row r="264" spans="1:1" x14ac:dyDescent="0.2">
      <c r="A264" s="5"/>
    </row>
    <row r="265" spans="1:1" x14ac:dyDescent="0.2">
      <c r="A265" s="5"/>
    </row>
    <row r="266" spans="1:1" x14ac:dyDescent="0.2">
      <c r="A266" s="5"/>
    </row>
    <row r="267" spans="1:1" x14ac:dyDescent="0.2">
      <c r="A267" s="5"/>
    </row>
    <row r="268" spans="1:1" x14ac:dyDescent="0.2">
      <c r="A268" s="5"/>
    </row>
    <row r="269" spans="1:1" x14ac:dyDescent="0.2">
      <c r="A269" s="5"/>
    </row>
    <row r="270" spans="1:1" x14ac:dyDescent="0.2">
      <c r="A270" s="5"/>
    </row>
    <row r="271" spans="1:1" x14ac:dyDescent="0.2">
      <c r="A271" s="5"/>
    </row>
    <row r="272" spans="1:1" x14ac:dyDescent="0.2">
      <c r="A272" s="5"/>
    </row>
    <row r="273" spans="1:1" x14ac:dyDescent="0.2">
      <c r="A273" s="5"/>
    </row>
    <row r="274" spans="1:1" x14ac:dyDescent="0.2">
      <c r="A274" s="5"/>
    </row>
    <row r="275" spans="1:1" x14ac:dyDescent="0.2">
      <c r="A275" s="5"/>
    </row>
    <row r="276" spans="1:1" x14ac:dyDescent="0.2">
      <c r="A276" s="5"/>
    </row>
    <row r="277" spans="1:1" x14ac:dyDescent="0.2">
      <c r="A277" s="5"/>
    </row>
    <row r="278" spans="1:1" x14ac:dyDescent="0.2">
      <c r="A278" s="5"/>
    </row>
    <row r="279" spans="1:1" x14ac:dyDescent="0.2">
      <c r="A279" s="5"/>
    </row>
    <row r="280" spans="1:1" x14ac:dyDescent="0.2">
      <c r="A280" s="5"/>
    </row>
    <row r="281" spans="1:1" x14ac:dyDescent="0.2">
      <c r="A281" s="5"/>
    </row>
    <row r="282" spans="1:1" x14ac:dyDescent="0.2">
      <c r="A282" s="5"/>
    </row>
    <row r="283" spans="1:1" x14ac:dyDescent="0.2">
      <c r="A283" s="5"/>
    </row>
    <row r="284" spans="1:1" x14ac:dyDescent="0.2">
      <c r="A284" s="5"/>
    </row>
    <row r="285" spans="1:1" x14ac:dyDescent="0.2">
      <c r="A285" s="5"/>
    </row>
    <row r="286" spans="1:1" x14ac:dyDescent="0.2">
      <c r="A286" s="5"/>
    </row>
    <row r="287" spans="1:1" x14ac:dyDescent="0.2">
      <c r="A287" s="5"/>
    </row>
    <row r="288" spans="1:1" x14ac:dyDescent="0.2">
      <c r="A288" s="5"/>
    </row>
    <row r="289" spans="1:1" x14ac:dyDescent="0.2">
      <c r="A289" s="5"/>
    </row>
    <row r="290" spans="1:1" x14ac:dyDescent="0.2">
      <c r="A290" s="5"/>
    </row>
    <row r="291" spans="1:1" x14ac:dyDescent="0.2">
      <c r="A291" s="5"/>
    </row>
    <row r="292" spans="1:1" x14ac:dyDescent="0.2">
      <c r="A292" s="5"/>
    </row>
    <row r="293" spans="1:1" x14ac:dyDescent="0.2">
      <c r="A293" s="5"/>
    </row>
    <row r="294" spans="1:1" x14ac:dyDescent="0.2">
      <c r="A294" s="5"/>
    </row>
    <row r="295" spans="1:1" x14ac:dyDescent="0.2">
      <c r="A295" s="5"/>
    </row>
    <row r="296" spans="1:1" x14ac:dyDescent="0.2">
      <c r="A296" s="5"/>
    </row>
    <row r="297" spans="1:1" x14ac:dyDescent="0.2">
      <c r="A297" s="5"/>
    </row>
    <row r="298" spans="1:1" x14ac:dyDescent="0.2">
      <c r="A298" s="5"/>
    </row>
    <row r="299" spans="1:1" x14ac:dyDescent="0.2">
      <c r="A299" s="5"/>
    </row>
    <row r="300" spans="1:1" x14ac:dyDescent="0.2">
      <c r="A300" s="5"/>
    </row>
    <row r="301" spans="1:1" x14ac:dyDescent="0.2">
      <c r="A301" s="5"/>
    </row>
    <row r="302" spans="1:1" x14ac:dyDescent="0.2">
      <c r="A302" s="5"/>
    </row>
    <row r="303" spans="1:1" x14ac:dyDescent="0.2">
      <c r="A303" s="5"/>
    </row>
    <row r="304" spans="1:1" x14ac:dyDescent="0.2">
      <c r="A304" s="5"/>
    </row>
    <row r="305" spans="1:1" x14ac:dyDescent="0.2">
      <c r="A305" s="5"/>
    </row>
    <row r="306" spans="1:1" x14ac:dyDescent="0.2">
      <c r="A306" s="5"/>
    </row>
    <row r="307" spans="1:1" x14ac:dyDescent="0.2">
      <c r="A307" s="5"/>
    </row>
    <row r="308" spans="1:1" x14ac:dyDescent="0.2">
      <c r="A308" s="5"/>
    </row>
    <row r="309" spans="1:1" x14ac:dyDescent="0.2">
      <c r="A309" s="5"/>
    </row>
    <row r="310" spans="1:1" x14ac:dyDescent="0.2">
      <c r="A310" s="5"/>
    </row>
    <row r="311" spans="1:1" x14ac:dyDescent="0.2">
      <c r="A311" s="5"/>
    </row>
    <row r="312" spans="1:1" x14ac:dyDescent="0.2">
      <c r="A312" s="5"/>
    </row>
    <row r="313" spans="1:1" x14ac:dyDescent="0.2">
      <c r="A313" s="5"/>
    </row>
    <row r="314" spans="1:1" x14ac:dyDescent="0.2">
      <c r="A314" s="5"/>
    </row>
    <row r="315" spans="1:1" x14ac:dyDescent="0.2">
      <c r="A315" s="5"/>
    </row>
    <row r="316" spans="1:1" x14ac:dyDescent="0.2">
      <c r="A316" s="5"/>
    </row>
    <row r="317" spans="1:1" x14ac:dyDescent="0.2">
      <c r="A317" s="5"/>
    </row>
    <row r="318" spans="1:1" x14ac:dyDescent="0.2">
      <c r="A318" s="5"/>
    </row>
    <row r="319" spans="1:1" x14ac:dyDescent="0.2">
      <c r="A319" s="5"/>
    </row>
    <row r="320" spans="1:1" x14ac:dyDescent="0.2">
      <c r="A320" s="5"/>
    </row>
    <row r="321" spans="1:1" x14ac:dyDescent="0.2">
      <c r="A321" s="5"/>
    </row>
    <row r="322" spans="1:1" x14ac:dyDescent="0.2">
      <c r="A322" s="5"/>
    </row>
    <row r="323" spans="1:1" x14ac:dyDescent="0.2">
      <c r="A323" s="5"/>
    </row>
    <row r="324" spans="1:1" x14ac:dyDescent="0.2">
      <c r="A324" s="5"/>
    </row>
    <row r="325" spans="1:1" x14ac:dyDescent="0.2">
      <c r="A325" s="5"/>
    </row>
    <row r="326" spans="1:1" x14ac:dyDescent="0.2">
      <c r="A326" s="5"/>
    </row>
    <row r="327" spans="1:1" x14ac:dyDescent="0.2">
      <c r="A327" s="5"/>
    </row>
    <row r="328" spans="1:1" x14ac:dyDescent="0.2">
      <c r="A328" s="5"/>
    </row>
    <row r="329" spans="1:1" x14ac:dyDescent="0.2">
      <c r="A329" s="5"/>
    </row>
    <row r="330" spans="1:1" x14ac:dyDescent="0.2">
      <c r="A330" s="5"/>
    </row>
    <row r="331" spans="1:1" x14ac:dyDescent="0.2">
      <c r="A331" s="5"/>
    </row>
    <row r="332" spans="1:1" x14ac:dyDescent="0.2">
      <c r="A332" s="5"/>
    </row>
    <row r="333" spans="1:1" x14ac:dyDescent="0.2">
      <c r="A333" s="5"/>
    </row>
    <row r="334" spans="1:1" x14ac:dyDescent="0.2">
      <c r="A334" s="5"/>
    </row>
    <row r="335" spans="1:1" x14ac:dyDescent="0.2">
      <c r="A335" s="5"/>
    </row>
    <row r="336" spans="1:1" x14ac:dyDescent="0.2">
      <c r="A336" s="5"/>
    </row>
    <row r="337" spans="1:1" x14ac:dyDescent="0.2">
      <c r="A337" s="5"/>
    </row>
    <row r="338" spans="1:1" x14ac:dyDescent="0.2">
      <c r="A338" s="5"/>
    </row>
    <row r="339" spans="1:1" x14ac:dyDescent="0.2">
      <c r="A339" s="5"/>
    </row>
    <row r="340" spans="1:1" x14ac:dyDescent="0.2">
      <c r="A340" s="5"/>
    </row>
    <row r="341" spans="1:1" x14ac:dyDescent="0.2">
      <c r="A341" s="5"/>
    </row>
    <row r="342" spans="1:1" x14ac:dyDescent="0.2">
      <c r="A342" s="5"/>
    </row>
    <row r="343" spans="1:1" x14ac:dyDescent="0.2">
      <c r="A343" s="5"/>
    </row>
    <row r="344" spans="1:1" x14ac:dyDescent="0.2">
      <c r="A344" s="5"/>
    </row>
    <row r="345" spans="1:1" x14ac:dyDescent="0.2">
      <c r="A345" s="5"/>
    </row>
    <row r="346" spans="1:1" x14ac:dyDescent="0.2">
      <c r="A346" s="5"/>
    </row>
    <row r="347" spans="1:1" x14ac:dyDescent="0.2">
      <c r="A347" s="5"/>
    </row>
    <row r="348" spans="1:1" x14ac:dyDescent="0.2">
      <c r="A348" s="5"/>
    </row>
    <row r="349" spans="1:1" x14ac:dyDescent="0.2">
      <c r="A349" s="5"/>
    </row>
    <row r="350" spans="1:1" x14ac:dyDescent="0.2">
      <c r="A350" s="5"/>
    </row>
    <row r="351" spans="1:1" x14ac:dyDescent="0.2">
      <c r="A351" s="5"/>
    </row>
    <row r="352" spans="1:1" x14ac:dyDescent="0.2">
      <c r="A352" s="5"/>
    </row>
    <row r="353" spans="1:1" x14ac:dyDescent="0.2">
      <c r="A353" s="5"/>
    </row>
    <row r="354" spans="1:1" x14ac:dyDescent="0.2">
      <c r="A354" s="5"/>
    </row>
    <row r="355" spans="1:1" x14ac:dyDescent="0.2">
      <c r="A355" s="5"/>
    </row>
    <row r="356" spans="1:1" x14ac:dyDescent="0.2">
      <c r="A356" s="5"/>
    </row>
    <row r="357" spans="1:1" x14ac:dyDescent="0.2">
      <c r="A357" s="5"/>
    </row>
    <row r="358" spans="1:1" x14ac:dyDescent="0.2">
      <c r="A358" s="5"/>
    </row>
    <row r="359" spans="1:1" x14ac:dyDescent="0.2">
      <c r="A359" s="5"/>
    </row>
    <row r="360" spans="1:1" x14ac:dyDescent="0.2">
      <c r="A360" s="5"/>
    </row>
    <row r="361" spans="1:1" x14ac:dyDescent="0.2">
      <c r="A361" s="5"/>
    </row>
    <row r="362" spans="1:1" x14ac:dyDescent="0.2">
      <c r="A362" s="5"/>
    </row>
    <row r="363" spans="1:1" x14ac:dyDescent="0.2">
      <c r="A363" s="5"/>
    </row>
    <row r="364" spans="1:1" x14ac:dyDescent="0.2">
      <c r="A364" s="5"/>
    </row>
    <row r="365" spans="1:1" x14ac:dyDescent="0.2">
      <c r="A365" s="5"/>
    </row>
    <row r="366" spans="1:1" x14ac:dyDescent="0.2">
      <c r="A366" s="5"/>
    </row>
    <row r="367" spans="1:1" x14ac:dyDescent="0.2">
      <c r="A367" s="5"/>
    </row>
    <row r="368" spans="1:1" x14ac:dyDescent="0.2">
      <c r="A368" s="5"/>
    </row>
    <row r="369" spans="1:1" x14ac:dyDescent="0.2">
      <c r="A369" s="5"/>
    </row>
    <row r="370" spans="1:1" x14ac:dyDescent="0.2">
      <c r="A370" s="5"/>
    </row>
    <row r="371" spans="1:1" x14ac:dyDescent="0.2">
      <c r="A371" s="5"/>
    </row>
    <row r="372" spans="1:1" x14ac:dyDescent="0.2">
      <c r="A372" s="5"/>
    </row>
    <row r="373" spans="1:1" x14ac:dyDescent="0.2">
      <c r="A373" s="5"/>
    </row>
    <row r="374" spans="1:1" x14ac:dyDescent="0.2">
      <c r="A374" s="5"/>
    </row>
    <row r="375" spans="1:1" x14ac:dyDescent="0.2">
      <c r="A375" s="5"/>
    </row>
    <row r="376" spans="1:1" x14ac:dyDescent="0.2">
      <c r="A376" s="5"/>
    </row>
    <row r="377" spans="1:1" x14ac:dyDescent="0.2">
      <c r="A377" s="5"/>
    </row>
    <row r="378" spans="1:1" x14ac:dyDescent="0.2">
      <c r="A378" s="5"/>
    </row>
    <row r="379" spans="1:1" x14ac:dyDescent="0.2">
      <c r="A379" s="5"/>
    </row>
    <row r="380" spans="1:1" x14ac:dyDescent="0.2">
      <c r="A380" s="5"/>
    </row>
    <row r="381" spans="1:1" x14ac:dyDescent="0.2">
      <c r="A381" s="5"/>
    </row>
    <row r="382" spans="1:1" x14ac:dyDescent="0.2">
      <c r="A382" s="5"/>
    </row>
    <row r="383" spans="1:1" x14ac:dyDescent="0.2">
      <c r="A383" s="5"/>
    </row>
    <row r="384" spans="1:1" x14ac:dyDescent="0.2">
      <c r="A384" s="5"/>
    </row>
    <row r="385" spans="1:1" x14ac:dyDescent="0.2">
      <c r="A385" s="5"/>
    </row>
    <row r="386" spans="1:1" x14ac:dyDescent="0.2">
      <c r="A386" s="5"/>
    </row>
    <row r="387" spans="1:1" x14ac:dyDescent="0.2">
      <c r="A387" s="5"/>
    </row>
    <row r="388" spans="1:1" x14ac:dyDescent="0.2">
      <c r="A388" s="5"/>
    </row>
    <row r="389" spans="1:1" x14ac:dyDescent="0.2">
      <c r="A389" s="5"/>
    </row>
    <row r="390" spans="1:1" x14ac:dyDescent="0.2">
      <c r="A390" s="5"/>
    </row>
    <row r="391" spans="1:1" x14ac:dyDescent="0.2">
      <c r="A391" s="5"/>
    </row>
    <row r="392" spans="1:1" x14ac:dyDescent="0.2">
      <c r="A392" s="5"/>
    </row>
    <row r="393" spans="1:1" x14ac:dyDescent="0.2">
      <c r="A393" s="5"/>
    </row>
    <row r="394" spans="1:1" x14ac:dyDescent="0.2">
      <c r="A394" s="5"/>
    </row>
    <row r="395" spans="1:1" x14ac:dyDescent="0.2">
      <c r="A395" s="5"/>
    </row>
    <row r="396" spans="1:1" x14ac:dyDescent="0.2">
      <c r="A396" s="5"/>
    </row>
    <row r="397" spans="1:1" x14ac:dyDescent="0.2">
      <c r="A397" s="5"/>
    </row>
    <row r="398" spans="1:1" x14ac:dyDescent="0.2">
      <c r="A398" s="5"/>
    </row>
    <row r="399" spans="1:1" x14ac:dyDescent="0.2">
      <c r="A399" s="5"/>
    </row>
    <row r="400" spans="1:1" x14ac:dyDescent="0.2">
      <c r="A400" s="5"/>
    </row>
    <row r="401" spans="1:1" x14ac:dyDescent="0.2">
      <c r="A401" s="5"/>
    </row>
    <row r="402" spans="1:1" x14ac:dyDescent="0.2">
      <c r="A402" s="5"/>
    </row>
    <row r="403" spans="1:1" x14ac:dyDescent="0.2">
      <c r="A403" s="5"/>
    </row>
    <row r="404" spans="1:1" x14ac:dyDescent="0.2">
      <c r="A404" s="5"/>
    </row>
    <row r="405" spans="1:1" x14ac:dyDescent="0.2">
      <c r="A405" s="5"/>
    </row>
    <row r="406" spans="1:1" x14ac:dyDescent="0.2">
      <c r="A406" s="5"/>
    </row>
    <row r="407" spans="1:1" x14ac:dyDescent="0.2">
      <c r="A407" s="5"/>
    </row>
    <row r="408" spans="1:1" x14ac:dyDescent="0.2">
      <c r="A408" s="5"/>
    </row>
    <row r="409" spans="1:1" x14ac:dyDescent="0.2">
      <c r="A409" s="5"/>
    </row>
    <row r="410" spans="1:1" x14ac:dyDescent="0.2">
      <c r="A410" s="5"/>
    </row>
    <row r="411" spans="1:1" x14ac:dyDescent="0.2">
      <c r="A411" s="5"/>
    </row>
    <row r="412" spans="1:1" x14ac:dyDescent="0.2">
      <c r="A412" s="5"/>
    </row>
    <row r="413" spans="1:1" x14ac:dyDescent="0.2">
      <c r="A413" s="5"/>
    </row>
    <row r="414" spans="1:1" x14ac:dyDescent="0.2">
      <c r="A414" s="5"/>
    </row>
    <row r="415" spans="1:1" x14ac:dyDescent="0.2">
      <c r="A415" s="5"/>
    </row>
    <row r="416" spans="1:1" x14ac:dyDescent="0.2">
      <c r="A416" s="5"/>
    </row>
    <row r="417" spans="1:1" x14ac:dyDescent="0.2">
      <c r="A417" s="5"/>
    </row>
    <row r="418" spans="1:1" x14ac:dyDescent="0.2">
      <c r="A418" s="5"/>
    </row>
    <row r="419" spans="1:1" x14ac:dyDescent="0.2">
      <c r="A419" s="5"/>
    </row>
    <row r="420" spans="1:1" x14ac:dyDescent="0.2">
      <c r="A420" s="5"/>
    </row>
    <row r="421" spans="1:1" x14ac:dyDescent="0.2">
      <c r="A421" s="5"/>
    </row>
    <row r="422" spans="1:1" x14ac:dyDescent="0.2">
      <c r="A422" s="5"/>
    </row>
    <row r="423" spans="1:1" x14ac:dyDescent="0.2">
      <c r="A423" s="5"/>
    </row>
    <row r="424" spans="1:1" x14ac:dyDescent="0.2">
      <c r="A424" s="5"/>
    </row>
    <row r="425" spans="1:1" x14ac:dyDescent="0.2">
      <c r="A425" s="5"/>
    </row>
    <row r="426" spans="1:1" x14ac:dyDescent="0.2">
      <c r="A426" s="5"/>
    </row>
    <row r="427" spans="1:1" x14ac:dyDescent="0.2">
      <c r="A427" s="5"/>
    </row>
    <row r="428" spans="1:1" x14ac:dyDescent="0.2">
      <c r="A428" s="5"/>
    </row>
    <row r="429" spans="1:1" x14ac:dyDescent="0.2">
      <c r="A429" s="5"/>
    </row>
    <row r="430" spans="1:1" x14ac:dyDescent="0.2">
      <c r="A430" s="5"/>
    </row>
    <row r="431" spans="1:1" x14ac:dyDescent="0.2">
      <c r="A431" s="5"/>
    </row>
    <row r="432" spans="1:1" x14ac:dyDescent="0.2">
      <c r="A432" s="5"/>
    </row>
    <row r="433" spans="1:1" x14ac:dyDescent="0.2">
      <c r="A433" s="5"/>
    </row>
    <row r="434" spans="1:1" x14ac:dyDescent="0.2">
      <c r="A434" s="5"/>
    </row>
    <row r="435" spans="1:1" x14ac:dyDescent="0.2">
      <c r="A435" s="5"/>
    </row>
    <row r="436" spans="1:1" x14ac:dyDescent="0.2">
      <c r="A436" s="5"/>
    </row>
    <row r="437" spans="1:1" x14ac:dyDescent="0.2">
      <c r="A437" s="5"/>
    </row>
    <row r="438" spans="1:1" x14ac:dyDescent="0.2">
      <c r="A438" s="5"/>
    </row>
    <row r="439" spans="1:1" x14ac:dyDescent="0.2">
      <c r="A439" s="5"/>
    </row>
    <row r="440" spans="1:1" x14ac:dyDescent="0.2">
      <c r="A440" s="5"/>
    </row>
    <row r="441" spans="1:1" x14ac:dyDescent="0.2">
      <c r="A441" s="5"/>
    </row>
    <row r="442" spans="1:1" x14ac:dyDescent="0.2">
      <c r="A442" s="5"/>
    </row>
    <row r="443" spans="1:1" x14ac:dyDescent="0.2">
      <c r="A443" s="5"/>
    </row>
    <row r="444" spans="1:1" x14ac:dyDescent="0.2">
      <c r="A444" s="5"/>
    </row>
    <row r="445" spans="1:1" x14ac:dyDescent="0.2">
      <c r="A445" s="5"/>
    </row>
    <row r="446" spans="1:1" x14ac:dyDescent="0.2">
      <c r="A446" s="5"/>
    </row>
    <row r="447" spans="1:1" x14ac:dyDescent="0.2">
      <c r="A447" s="5"/>
    </row>
    <row r="448" spans="1:1" x14ac:dyDescent="0.2">
      <c r="A448" s="5"/>
    </row>
    <row r="449" spans="1:1" x14ac:dyDescent="0.2">
      <c r="A449" s="5"/>
    </row>
    <row r="450" spans="1:1" x14ac:dyDescent="0.2">
      <c r="A450" s="5"/>
    </row>
    <row r="451" spans="1:1" x14ac:dyDescent="0.2">
      <c r="A451" s="5"/>
    </row>
    <row r="452" spans="1:1" x14ac:dyDescent="0.2">
      <c r="A452" s="5"/>
    </row>
    <row r="453" spans="1:1" x14ac:dyDescent="0.2">
      <c r="A453" s="5"/>
    </row>
    <row r="454" spans="1:1" x14ac:dyDescent="0.2">
      <c r="A454" s="5"/>
    </row>
    <row r="455" spans="1:1" x14ac:dyDescent="0.2">
      <c r="A455" s="5"/>
    </row>
    <row r="456" spans="1:1" x14ac:dyDescent="0.2">
      <c r="A456" s="5"/>
    </row>
    <row r="457" spans="1:1" x14ac:dyDescent="0.2">
      <c r="A457" s="5"/>
    </row>
    <row r="458" spans="1:1" x14ac:dyDescent="0.2">
      <c r="A458" s="5"/>
    </row>
    <row r="459" spans="1:1" x14ac:dyDescent="0.2">
      <c r="A459" s="5"/>
    </row>
    <row r="460" spans="1:1" x14ac:dyDescent="0.2">
      <c r="A460" s="5"/>
    </row>
    <row r="461" spans="1:1" x14ac:dyDescent="0.2">
      <c r="A461" s="5"/>
    </row>
    <row r="462" spans="1:1" x14ac:dyDescent="0.2">
      <c r="A462" s="5"/>
    </row>
    <row r="463" spans="1:1" x14ac:dyDescent="0.2">
      <c r="A463" s="5"/>
    </row>
    <row r="464" spans="1:1" x14ac:dyDescent="0.2">
      <c r="A464" s="5"/>
    </row>
    <row r="465" spans="1:1" x14ac:dyDescent="0.2">
      <c r="A465" s="5"/>
    </row>
    <row r="466" spans="1:1" x14ac:dyDescent="0.2">
      <c r="A466" s="5"/>
    </row>
    <row r="467" spans="1:1" x14ac:dyDescent="0.2">
      <c r="A467" s="5"/>
    </row>
    <row r="468" spans="1:1" x14ac:dyDescent="0.2">
      <c r="A468" s="5"/>
    </row>
    <row r="469" spans="1:1" x14ac:dyDescent="0.2">
      <c r="A469" s="5"/>
    </row>
    <row r="470" spans="1:1" x14ac:dyDescent="0.2">
      <c r="A470" s="5"/>
    </row>
    <row r="471" spans="1:1" x14ac:dyDescent="0.2">
      <c r="A471" s="5"/>
    </row>
    <row r="472" spans="1:1" x14ac:dyDescent="0.2">
      <c r="A472" s="5"/>
    </row>
    <row r="473" spans="1:1" x14ac:dyDescent="0.2">
      <c r="A473" s="5"/>
    </row>
    <row r="474" spans="1:1" x14ac:dyDescent="0.2">
      <c r="A474" s="5"/>
    </row>
    <row r="475" spans="1:1" x14ac:dyDescent="0.2">
      <c r="A475" s="5"/>
    </row>
    <row r="476" spans="1:1" x14ac:dyDescent="0.2">
      <c r="A476" s="5"/>
    </row>
    <row r="477" spans="1:1" x14ac:dyDescent="0.2">
      <c r="A477" s="5"/>
    </row>
    <row r="478" spans="1:1" x14ac:dyDescent="0.2">
      <c r="A478" s="5"/>
    </row>
    <row r="479" spans="1:1" x14ac:dyDescent="0.2">
      <c r="A479" s="5"/>
    </row>
    <row r="480" spans="1:1" x14ac:dyDescent="0.2">
      <c r="A480" s="5"/>
    </row>
    <row r="481" spans="1:1" x14ac:dyDescent="0.2">
      <c r="A481" s="5"/>
    </row>
    <row r="482" spans="1:1" x14ac:dyDescent="0.2">
      <c r="A482" s="5"/>
    </row>
    <row r="483" spans="1:1" x14ac:dyDescent="0.2">
      <c r="A483" s="5"/>
    </row>
    <row r="484" spans="1:1" x14ac:dyDescent="0.2">
      <c r="A484" s="5"/>
    </row>
    <row r="485" spans="1:1" x14ac:dyDescent="0.2">
      <c r="A485" s="5"/>
    </row>
    <row r="486" spans="1:1" x14ac:dyDescent="0.2">
      <c r="A486" s="5"/>
    </row>
    <row r="487" spans="1:1" x14ac:dyDescent="0.2">
      <c r="A487" s="5"/>
    </row>
    <row r="488" spans="1:1" x14ac:dyDescent="0.2">
      <c r="A488" s="5"/>
    </row>
    <row r="489" spans="1:1" x14ac:dyDescent="0.2">
      <c r="A489" s="5"/>
    </row>
    <row r="490" spans="1:1" x14ac:dyDescent="0.2">
      <c r="A490" s="5"/>
    </row>
    <row r="491" spans="1:1" x14ac:dyDescent="0.2">
      <c r="A491" s="5"/>
    </row>
    <row r="492" spans="1:1" x14ac:dyDescent="0.2">
      <c r="A492" s="5"/>
    </row>
    <row r="493" spans="1:1" x14ac:dyDescent="0.2">
      <c r="A493" s="5"/>
    </row>
    <row r="494" spans="1:1" x14ac:dyDescent="0.2">
      <c r="A494" s="5"/>
    </row>
    <row r="495" spans="1:1" x14ac:dyDescent="0.2">
      <c r="A495" s="5"/>
    </row>
    <row r="496" spans="1:1" x14ac:dyDescent="0.2">
      <c r="A496" s="5"/>
    </row>
    <row r="497" spans="1:1" x14ac:dyDescent="0.2">
      <c r="A497" s="5"/>
    </row>
    <row r="498" spans="1:1" x14ac:dyDescent="0.2">
      <c r="A498" s="5"/>
    </row>
    <row r="499" spans="1:1" x14ac:dyDescent="0.2">
      <c r="A499" s="5"/>
    </row>
    <row r="500" spans="1:1" x14ac:dyDescent="0.2">
      <c r="A500" s="5"/>
    </row>
    <row r="501" spans="1:1" x14ac:dyDescent="0.2">
      <c r="A501" s="5"/>
    </row>
    <row r="502" spans="1:1" x14ac:dyDescent="0.2">
      <c r="A502" s="5"/>
    </row>
    <row r="503" spans="1:1" x14ac:dyDescent="0.2">
      <c r="A503" s="5"/>
    </row>
    <row r="504" spans="1:1" x14ac:dyDescent="0.2">
      <c r="A504" s="5"/>
    </row>
    <row r="505" spans="1:1" x14ac:dyDescent="0.2">
      <c r="A505" s="5"/>
    </row>
    <row r="506" spans="1:1" x14ac:dyDescent="0.2">
      <c r="A506" s="5"/>
    </row>
    <row r="507" spans="1:1" x14ac:dyDescent="0.2">
      <c r="A507" s="5"/>
    </row>
    <row r="508" spans="1:1" x14ac:dyDescent="0.2">
      <c r="A508" s="5"/>
    </row>
    <row r="509" spans="1:1" x14ac:dyDescent="0.2">
      <c r="A509" s="5"/>
    </row>
    <row r="510" spans="1:1" x14ac:dyDescent="0.2">
      <c r="A510" s="5"/>
    </row>
    <row r="511" spans="1:1" x14ac:dyDescent="0.2">
      <c r="A511" s="5"/>
    </row>
    <row r="512" spans="1:1" x14ac:dyDescent="0.2">
      <c r="A512" s="5"/>
    </row>
    <row r="513" spans="1:1" x14ac:dyDescent="0.2">
      <c r="A513" s="5"/>
    </row>
    <row r="514" spans="1:1" x14ac:dyDescent="0.2">
      <c r="A514" s="5"/>
    </row>
    <row r="515" spans="1:1" x14ac:dyDescent="0.2">
      <c r="A515" s="5"/>
    </row>
    <row r="516" spans="1:1" x14ac:dyDescent="0.2">
      <c r="A516" s="5"/>
    </row>
    <row r="517" spans="1:1" x14ac:dyDescent="0.2">
      <c r="A517" s="5"/>
    </row>
    <row r="518" spans="1:1" x14ac:dyDescent="0.2">
      <c r="A518" s="5"/>
    </row>
    <row r="519" spans="1:1" x14ac:dyDescent="0.2">
      <c r="A519" s="5"/>
    </row>
    <row r="520" spans="1:1" x14ac:dyDescent="0.2">
      <c r="A520" s="5"/>
    </row>
    <row r="521" spans="1:1" x14ac:dyDescent="0.2">
      <c r="A521" s="5"/>
    </row>
    <row r="522" spans="1:1" x14ac:dyDescent="0.2">
      <c r="A522" s="5"/>
    </row>
    <row r="523" spans="1:1" x14ac:dyDescent="0.2">
      <c r="A523" s="5"/>
    </row>
    <row r="524" spans="1:1" x14ac:dyDescent="0.2">
      <c r="A524" s="5"/>
    </row>
    <row r="525" spans="1:1" x14ac:dyDescent="0.2">
      <c r="A525" s="5"/>
    </row>
    <row r="526" spans="1:1" x14ac:dyDescent="0.2">
      <c r="A526" s="5"/>
    </row>
    <row r="527" spans="1:1" x14ac:dyDescent="0.2">
      <c r="A527" s="5"/>
    </row>
    <row r="528" spans="1:1" x14ac:dyDescent="0.2">
      <c r="A528" s="5"/>
    </row>
    <row r="529" spans="1:1" x14ac:dyDescent="0.2">
      <c r="A529" s="5"/>
    </row>
    <row r="530" spans="1:1" x14ac:dyDescent="0.2">
      <c r="A530" s="5"/>
    </row>
    <row r="531" spans="1:1" x14ac:dyDescent="0.2">
      <c r="A531" s="5"/>
    </row>
    <row r="532" spans="1:1" x14ac:dyDescent="0.2">
      <c r="A532" s="5"/>
    </row>
    <row r="533" spans="1:1" x14ac:dyDescent="0.2">
      <c r="A533" s="5"/>
    </row>
    <row r="534" spans="1:1" x14ac:dyDescent="0.2">
      <c r="A534" s="5"/>
    </row>
    <row r="535" spans="1:1" x14ac:dyDescent="0.2">
      <c r="A535" s="5"/>
    </row>
    <row r="536" spans="1:1" x14ac:dyDescent="0.2">
      <c r="A536" s="5"/>
    </row>
    <row r="537" spans="1:1" x14ac:dyDescent="0.2">
      <c r="A537" s="5"/>
    </row>
    <row r="538" spans="1:1" x14ac:dyDescent="0.2">
      <c r="A538" s="5"/>
    </row>
    <row r="539" spans="1:1" x14ac:dyDescent="0.2">
      <c r="A539" s="5"/>
    </row>
    <row r="540" spans="1:1" x14ac:dyDescent="0.2">
      <c r="A540" s="5"/>
    </row>
    <row r="541" spans="1:1" x14ac:dyDescent="0.2">
      <c r="A541" s="5"/>
    </row>
    <row r="542" spans="1:1" x14ac:dyDescent="0.2">
      <c r="A542" s="5"/>
    </row>
    <row r="543" spans="1:1" x14ac:dyDescent="0.2">
      <c r="A543" s="5"/>
    </row>
    <row r="544" spans="1:1" x14ac:dyDescent="0.2">
      <c r="A544" s="5"/>
    </row>
    <row r="545" spans="1:1" x14ac:dyDescent="0.2">
      <c r="A545" s="5"/>
    </row>
    <row r="546" spans="1:1" x14ac:dyDescent="0.2">
      <c r="A546" s="5"/>
    </row>
    <row r="547" spans="1:1" x14ac:dyDescent="0.2">
      <c r="A547" s="5"/>
    </row>
    <row r="548" spans="1:1" x14ac:dyDescent="0.2">
      <c r="A548" s="5"/>
    </row>
    <row r="549" spans="1:1" x14ac:dyDescent="0.2">
      <c r="A549" s="5"/>
    </row>
    <row r="550" spans="1:1" x14ac:dyDescent="0.2">
      <c r="A550" s="5"/>
    </row>
    <row r="551" spans="1:1" x14ac:dyDescent="0.2">
      <c r="A551" s="5"/>
    </row>
    <row r="552" spans="1:1" x14ac:dyDescent="0.2">
      <c r="A552" s="5"/>
    </row>
    <row r="553" spans="1:1" x14ac:dyDescent="0.2">
      <c r="A553" s="5"/>
    </row>
    <row r="554" spans="1:1" x14ac:dyDescent="0.2">
      <c r="A554" s="5"/>
    </row>
    <row r="555" spans="1:1" x14ac:dyDescent="0.2">
      <c r="A555" s="5"/>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5"/>
    </row>
    <row r="563" spans="1:1" x14ac:dyDescent="0.2">
      <c r="A563" s="5"/>
    </row>
    <row r="564" spans="1:1" x14ac:dyDescent="0.2">
      <c r="A564" s="5"/>
    </row>
    <row r="565" spans="1:1" x14ac:dyDescent="0.2">
      <c r="A565" s="5"/>
    </row>
    <row r="566" spans="1:1" x14ac:dyDescent="0.2">
      <c r="A566" s="5"/>
    </row>
    <row r="567" spans="1:1" x14ac:dyDescent="0.2">
      <c r="A567" s="5"/>
    </row>
    <row r="568" spans="1:1" x14ac:dyDescent="0.2">
      <c r="A568" s="5"/>
    </row>
    <row r="569" spans="1:1" x14ac:dyDescent="0.2">
      <c r="A569" s="5"/>
    </row>
    <row r="570" spans="1:1" x14ac:dyDescent="0.2">
      <c r="A570" s="5"/>
    </row>
    <row r="571" spans="1:1" x14ac:dyDescent="0.2">
      <c r="A571" s="5"/>
    </row>
    <row r="572" spans="1:1" x14ac:dyDescent="0.2">
      <c r="A572" s="5"/>
    </row>
    <row r="573" spans="1:1" x14ac:dyDescent="0.2">
      <c r="A573" s="5"/>
    </row>
    <row r="574" spans="1:1" x14ac:dyDescent="0.2">
      <c r="A574" s="5"/>
    </row>
    <row r="575" spans="1:1" x14ac:dyDescent="0.2">
      <c r="A575" s="5"/>
    </row>
    <row r="576" spans="1:1" x14ac:dyDescent="0.2">
      <c r="A576" s="5"/>
    </row>
    <row r="577" spans="1:1" x14ac:dyDescent="0.2">
      <c r="A577" s="5"/>
    </row>
    <row r="578" spans="1:1" x14ac:dyDescent="0.2">
      <c r="A578" s="5"/>
    </row>
    <row r="579" spans="1:1" x14ac:dyDescent="0.2">
      <c r="A579" s="5"/>
    </row>
    <row r="580" spans="1:1" x14ac:dyDescent="0.2">
      <c r="A580" s="5"/>
    </row>
    <row r="581" spans="1:1" x14ac:dyDescent="0.2">
      <c r="A581" s="5"/>
    </row>
    <row r="582" spans="1:1" x14ac:dyDescent="0.2">
      <c r="A582" s="5"/>
    </row>
    <row r="583" spans="1:1" x14ac:dyDescent="0.2">
      <c r="A583" s="5"/>
    </row>
    <row r="584" spans="1:1" x14ac:dyDescent="0.2">
      <c r="A584" s="5"/>
    </row>
    <row r="585" spans="1:1" x14ac:dyDescent="0.2">
      <c r="A585" s="5"/>
    </row>
    <row r="586" spans="1:1" x14ac:dyDescent="0.2">
      <c r="A586" s="5"/>
    </row>
    <row r="587" spans="1:1" x14ac:dyDescent="0.2">
      <c r="A587" s="5"/>
    </row>
    <row r="588" spans="1:1" x14ac:dyDescent="0.2">
      <c r="A588" s="5"/>
    </row>
    <row r="589" spans="1:1" x14ac:dyDescent="0.2">
      <c r="A589" s="5"/>
    </row>
    <row r="590" spans="1:1" x14ac:dyDescent="0.2">
      <c r="A590" s="5"/>
    </row>
    <row r="591" spans="1:1" x14ac:dyDescent="0.2">
      <c r="A591" s="5"/>
    </row>
    <row r="592" spans="1:1" x14ac:dyDescent="0.2">
      <c r="A592" s="5"/>
    </row>
    <row r="593" spans="1:1" x14ac:dyDescent="0.2">
      <c r="A593" s="5"/>
    </row>
    <row r="594" spans="1:1" x14ac:dyDescent="0.2">
      <c r="A594" s="5"/>
    </row>
    <row r="595" spans="1:1" x14ac:dyDescent="0.2">
      <c r="A595" s="5"/>
    </row>
    <row r="596" spans="1:1" x14ac:dyDescent="0.2">
      <c r="A596" s="5"/>
    </row>
    <row r="597" spans="1:1" x14ac:dyDescent="0.2">
      <c r="A597" s="5"/>
    </row>
    <row r="598" spans="1:1" x14ac:dyDescent="0.2">
      <c r="A598" s="5"/>
    </row>
    <row r="599" spans="1:1" x14ac:dyDescent="0.2">
      <c r="A599" s="5"/>
    </row>
    <row r="600" spans="1:1" x14ac:dyDescent="0.2">
      <c r="A600" s="5"/>
    </row>
    <row r="601" spans="1:1" x14ac:dyDescent="0.2">
      <c r="A601" s="5"/>
    </row>
    <row r="602" spans="1:1" x14ac:dyDescent="0.2">
      <c r="A602" s="5"/>
    </row>
    <row r="603" spans="1:1" x14ac:dyDescent="0.2">
      <c r="A603" s="5"/>
    </row>
    <row r="604" spans="1:1" x14ac:dyDescent="0.2">
      <c r="A604" s="5"/>
    </row>
    <row r="605" spans="1:1" x14ac:dyDescent="0.2">
      <c r="A605" s="5"/>
    </row>
    <row r="606" spans="1:1" x14ac:dyDescent="0.2">
      <c r="A606" s="5"/>
    </row>
    <row r="607" spans="1:1" x14ac:dyDescent="0.2">
      <c r="A607" s="5"/>
    </row>
    <row r="608" spans="1:1" x14ac:dyDescent="0.2">
      <c r="A608" s="5"/>
    </row>
    <row r="609" spans="1:1" x14ac:dyDescent="0.2">
      <c r="A609" s="5"/>
    </row>
    <row r="610" spans="1:1" x14ac:dyDescent="0.2">
      <c r="A610" s="5"/>
    </row>
    <row r="611" spans="1:1" x14ac:dyDescent="0.2">
      <c r="A611" s="5"/>
    </row>
    <row r="612" spans="1:1" x14ac:dyDescent="0.2">
      <c r="A612" s="5"/>
    </row>
    <row r="613" spans="1:1" x14ac:dyDescent="0.2">
      <c r="A613" s="5"/>
    </row>
    <row r="614" spans="1:1" x14ac:dyDescent="0.2">
      <c r="A614" s="5"/>
    </row>
    <row r="615" spans="1:1" x14ac:dyDescent="0.2">
      <c r="A615" s="5"/>
    </row>
    <row r="616" spans="1:1" x14ac:dyDescent="0.2">
      <c r="A616" s="5"/>
    </row>
    <row r="617" spans="1:1" x14ac:dyDescent="0.2">
      <c r="A617" s="5"/>
    </row>
    <row r="618" spans="1:1" x14ac:dyDescent="0.2">
      <c r="A618" s="5"/>
    </row>
    <row r="619" spans="1:1" x14ac:dyDescent="0.2">
      <c r="A619" s="5"/>
    </row>
    <row r="620" spans="1:1" x14ac:dyDescent="0.2">
      <c r="A620" s="5"/>
    </row>
    <row r="621" spans="1:1" x14ac:dyDescent="0.2">
      <c r="A621" s="5"/>
    </row>
    <row r="622" spans="1:1" x14ac:dyDescent="0.2">
      <c r="A622" s="5"/>
    </row>
    <row r="623" spans="1:1" x14ac:dyDescent="0.2">
      <c r="A623" s="5"/>
    </row>
    <row r="624" spans="1:1" x14ac:dyDescent="0.2">
      <c r="A624" s="5"/>
    </row>
    <row r="625" spans="1:1" x14ac:dyDescent="0.2">
      <c r="A625" s="5"/>
    </row>
    <row r="626" spans="1:1" x14ac:dyDescent="0.2">
      <c r="A626" s="5"/>
    </row>
    <row r="627" spans="1:1" x14ac:dyDescent="0.2">
      <c r="A627" s="5"/>
    </row>
    <row r="628" spans="1:1" x14ac:dyDescent="0.2">
      <c r="A628" s="5"/>
    </row>
    <row r="629" spans="1:1" x14ac:dyDescent="0.2">
      <c r="A629" s="5"/>
    </row>
    <row r="630" spans="1:1" x14ac:dyDescent="0.2">
      <c r="A630" s="5"/>
    </row>
    <row r="631" spans="1:1" x14ac:dyDescent="0.2">
      <c r="A631" s="5"/>
    </row>
    <row r="632" spans="1:1" x14ac:dyDescent="0.2">
      <c r="A632" s="5"/>
    </row>
    <row r="633" spans="1:1" x14ac:dyDescent="0.2">
      <c r="A633" s="5"/>
    </row>
    <row r="634" spans="1:1" x14ac:dyDescent="0.2">
      <c r="A634" s="5"/>
    </row>
    <row r="635" spans="1:1" x14ac:dyDescent="0.2">
      <c r="A635" s="5"/>
    </row>
    <row r="636" spans="1:1" x14ac:dyDescent="0.2">
      <c r="A636" s="5"/>
    </row>
    <row r="637" spans="1:1" x14ac:dyDescent="0.2">
      <c r="A637" s="5"/>
    </row>
    <row r="638" spans="1:1" x14ac:dyDescent="0.2">
      <c r="A638" s="5"/>
    </row>
    <row r="639" spans="1:1" x14ac:dyDescent="0.2">
      <c r="A639" s="5"/>
    </row>
    <row r="640" spans="1:1" x14ac:dyDescent="0.2">
      <c r="A640" s="5"/>
    </row>
    <row r="641" spans="1:1" x14ac:dyDescent="0.2">
      <c r="A641" s="5"/>
    </row>
    <row r="642" spans="1:1" x14ac:dyDescent="0.2">
      <c r="A642" s="5"/>
    </row>
    <row r="643" spans="1:1" x14ac:dyDescent="0.2">
      <c r="A643" s="5"/>
    </row>
    <row r="644" spans="1:1" x14ac:dyDescent="0.2">
      <c r="A644" s="5"/>
    </row>
    <row r="645" spans="1:1" x14ac:dyDescent="0.2">
      <c r="A645" s="5"/>
    </row>
    <row r="646" spans="1:1" x14ac:dyDescent="0.2">
      <c r="A646" s="5"/>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5"/>
    </row>
    <row r="655" spans="1:1" x14ac:dyDescent="0.2">
      <c r="A655" s="5"/>
    </row>
    <row r="656" spans="1:1" x14ac:dyDescent="0.2">
      <c r="A656" s="5"/>
    </row>
    <row r="657" spans="1:1" x14ac:dyDescent="0.2">
      <c r="A657" s="5"/>
    </row>
    <row r="658" spans="1:1" x14ac:dyDescent="0.2">
      <c r="A658" s="5"/>
    </row>
    <row r="659" spans="1:1" x14ac:dyDescent="0.2">
      <c r="A659" s="5"/>
    </row>
    <row r="660" spans="1:1" x14ac:dyDescent="0.2">
      <c r="A660" s="5"/>
    </row>
    <row r="661" spans="1:1" x14ac:dyDescent="0.2">
      <c r="A661" s="5"/>
    </row>
    <row r="662" spans="1:1" x14ac:dyDescent="0.2">
      <c r="A662" s="5"/>
    </row>
    <row r="663" spans="1:1" x14ac:dyDescent="0.2">
      <c r="A663" s="5"/>
    </row>
    <row r="664" spans="1:1" x14ac:dyDescent="0.2">
      <c r="A664" s="5"/>
    </row>
    <row r="665" spans="1:1" x14ac:dyDescent="0.2">
      <c r="A665" s="5"/>
    </row>
    <row r="666" spans="1:1" x14ac:dyDescent="0.2">
      <c r="A666" s="5"/>
    </row>
    <row r="667" spans="1:1" x14ac:dyDescent="0.2">
      <c r="A667" s="5"/>
    </row>
    <row r="668" spans="1:1" x14ac:dyDescent="0.2">
      <c r="A668" s="5"/>
    </row>
    <row r="669" spans="1:1" x14ac:dyDescent="0.2">
      <c r="A669" s="5"/>
    </row>
    <row r="670" spans="1:1" x14ac:dyDescent="0.2">
      <c r="A670" s="5"/>
    </row>
    <row r="671" spans="1:1" x14ac:dyDescent="0.2">
      <c r="A671" s="5"/>
    </row>
    <row r="672" spans="1:1" x14ac:dyDescent="0.2">
      <c r="A672" s="5"/>
    </row>
    <row r="673" spans="1:1" x14ac:dyDescent="0.2">
      <c r="A673" s="5"/>
    </row>
    <row r="674" spans="1:1" x14ac:dyDescent="0.2">
      <c r="A674" s="5"/>
    </row>
    <row r="675" spans="1:1" x14ac:dyDescent="0.2">
      <c r="A675" s="5"/>
    </row>
    <row r="676" spans="1:1" x14ac:dyDescent="0.2">
      <c r="A676" s="5"/>
    </row>
    <row r="677" spans="1:1" x14ac:dyDescent="0.2">
      <c r="A677" s="5"/>
    </row>
    <row r="678" spans="1:1" x14ac:dyDescent="0.2">
      <c r="A678" s="5"/>
    </row>
    <row r="679" spans="1:1" x14ac:dyDescent="0.2">
      <c r="A679" s="5"/>
    </row>
    <row r="680" spans="1:1" x14ac:dyDescent="0.2">
      <c r="A680" s="5"/>
    </row>
    <row r="681" spans="1:1" x14ac:dyDescent="0.2">
      <c r="A681" s="5"/>
    </row>
    <row r="682" spans="1:1" x14ac:dyDescent="0.2">
      <c r="A682" s="5"/>
    </row>
    <row r="683" spans="1:1" x14ac:dyDescent="0.2">
      <c r="A683" s="5"/>
    </row>
    <row r="684" spans="1:1" x14ac:dyDescent="0.2">
      <c r="A684" s="5"/>
    </row>
    <row r="685" spans="1:1" x14ac:dyDescent="0.2">
      <c r="A685" s="5"/>
    </row>
    <row r="686" spans="1:1" x14ac:dyDescent="0.2">
      <c r="A686" s="5"/>
    </row>
    <row r="687" spans="1:1" x14ac:dyDescent="0.2">
      <c r="A687" s="5"/>
    </row>
    <row r="688" spans="1:1" x14ac:dyDescent="0.2">
      <c r="A688" s="5"/>
    </row>
    <row r="689" spans="1:1" x14ac:dyDescent="0.2">
      <c r="A689" s="5"/>
    </row>
    <row r="690" spans="1:1" x14ac:dyDescent="0.2">
      <c r="A690" s="5"/>
    </row>
    <row r="691" spans="1:1" x14ac:dyDescent="0.2">
      <c r="A691" s="5"/>
    </row>
    <row r="692" spans="1:1" x14ac:dyDescent="0.2">
      <c r="A692" s="5"/>
    </row>
    <row r="693" spans="1:1" x14ac:dyDescent="0.2">
      <c r="A693" s="5"/>
    </row>
    <row r="694" spans="1:1" x14ac:dyDescent="0.2">
      <c r="A694" s="5"/>
    </row>
    <row r="695" spans="1:1" x14ac:dyDescent="0.2">
      <c r="A695" s="5"/>
    </row>
    <row r="696" spans="1:1" x14ac:dyDescent="0.2">
      <c r="A696" s="5"/>
    </row>
    <row r="697" spans="1:1" x14ac:dyDescent="0.2">
      <c r="A697" s="5"/>
    </row>
    <row r="698" spans="1:1" x14ac:dyDescent="0.2">
      <c r="A698" s="5"/>
    </row>
    <row r="699" spans="1:1" x14ac:dyDescent="0.2">
      <c r="A699" s="5"/>
    </row>
    <row r="700" spans="1:1" x14ac:dyDescent="0.2">
      <c r="A700" s="5"/>
    </row>
    <row r="701" spans="1:1" x14ac:dyDescent="0.2">
      <c r="A701" s="5"/>
    </row>
    <row r="702" spans="1:1" x14ac:dyDescent="0.2">
      <c r="A702" s="5"/>
    </row>
    <row r="703" spans="1:1" x14ac:dyDescent="0.2">
      <c r="A703" s="5"/>
    </row>
    <row r="704" spans="1:1" x14ac:dyDescent="0.2">
      <c r="A704" s="5"/>
    </row>
    <row r="705" spans="1:1" x14ac:dyDescent="0.2">
      <c r="A705" s="5"/>
    </row>
    <row r="706" spans="1:1" x14ac:dyDescent="0.2">
      <c r="A706" s="5"/>
    </row>
    <row r="707" spans="1:1" x14ac:dyDescent="0.2">
      <c r="A707" s="5"/>
    </row>
    <row r="708" spans="1:1" x14ac:dyDescent="0.2">
      <c r="A708" s="5"/>
    </row>
    <row r="709" spans="1:1" x14ac:dyDescent="0.2">
      <c r="A709" s="5"/>
    </row>
    <row r="710" spans="1:1" x14ac:dyDescent="0.2">
      <c r="A710" s="5"/>
    </row>
    <row r="711" spans="1:1" x14ac:dyDescent="0.2">
      <c r="A711" s="5"/>
    </row>
    <row r="712" spans="1:1" x14ac:dyDescent="0.2">
      <c r="A712" s="5"/>
    </row>
    <row r="713" spans="1:1" x14ac:dyDescent="0.2">
      <c r="A713" s="5"/>
    </row>
    <row r="714" spans="1:1" x14ac:dyDescent="0.2">
      <c r="A714" s="5"/>
    </row>
    <row r="715" spans="1:1" x14ac:dyDescent="0.2">
      <c r="A715" s="5"/>
    </row>
    <row r="716" spans="1:1" x14ac:dyDescent="0.2">
      <c r="A716" s="5"/>
    </row>
    <row r="717" spans="1:1" x14ac:dyDescent="0.2">
      <c r="A717" s="5"/>
    </row>
    <row r="718" spans="1:1" x14ac:dyDescent="0.2">
      <c r="A718" s="5"/>
    </row>
    <row r="719" spans="1:1" x14ac:dyDescent="0.2">
      <c r="A719" s="5"/>
    </row>
    <row r="720" spans="1:1" x14ac:dyDescent="0.2">
      <c r="A720" s="5"/>
    </row>
    <row r="721" spans="1:1" x14ac:dyDescent="0.2">
      <c r="A721" s="5"/>
    </row>
    <row r="722" spans="1:1" x14ac:dyDescent="0.2">
      <c r="A722" s="5"/>
    </row>
    <row r="723" spans="1:1" x14ac:dyDescent="0.2">
      <c r="A723" s="5"/>
    </row>
    <row r="724" spans="1:1" x14ac:dyDescent="0.2">
      <c r="A724" s="5"/>
    </row>
    <row r="725" spans="1:1" x14ac:dyDescent="0.2">
      <c r="A725" s="5"/>
    </row>
    <row r="726" spans="1:1" x14ac:dyDescent="0.2">
      <c r="A726" s="5"/>
    </row>
    <row r="727" spans="1:1" x14ac:dyDescent="0.2">
      <c r="A727" s="5"/>
    </row>
    <row r="728" spans="1:1" x14ac:dyDescent="0.2">
      <c r="A728" s="5"/>
    </row>
    <row r="729" spans="1:1" x14ac:dyDescent="0.2">
      <c r="A729" s="5"/>
    </row>
    <row r="730" spans="1:1" x14ac:dyDescent="0.2">
      <c r="A730" s="5"/>
    </row>
    <row r="731" spans="1:1" x14ac:dyDescent="0.2">
      <c r="A731" s="5"/>
    </row>
    <row r="732" spans="1:1" x14ac:dyDescent="0.2">
      <c r="A732" s="5"/>
    </row>
    <row r="733" spans="1:1" x14ac:dyDescent="0.2">
      <c r="A733" s="5"/>
    </row>
    <row r="734" spans="1:1" x14ac:dyDescent="0.2">
      <c r="A734" s="5"/>
    </row>
    <row r="735" spans="1:1" x14ac:dyDescent="0.2">
      <c r="A735" s="5"/>
    </row>
    <row r="736" spans="1:1" x14ac:dyDescent="0.2">
      <c r="A736" s="5"/>
    </row>
    <row r="737" spans="1:1" x14ac:dyDescent="0.2">
      <c r="A737" s="5"/>
    </row>
    <row r="738" spans="1:1" x14ac:dyDescent="0.2">
      <c r="A738" s="5"/>
    </row>
    <row r="739" spans="1:1" x14ac:dyDescent="0.2">
      <c r="A739" s="5"/>
    </row>
    <row r="740" spans="1:1" x14ac:dyDescent="0.2">
      <c r="A740" s="5"/>
    </row>
    <row r="741" spans="1:1" x14ac:dyDescent="0.2">
      <c r="A741" s="5"/>
    </row>
    <row r="742" spans="1:1" x14ac:dyDescent="0.2">
      <c r="A742" s="5"/>
    </row>
    <row r="743" spans="1:1" x14ac:dyDescent="0.2">
      <c r="A743" s="5"/>
    </row>
    <row r="744" spans="1:1" x14ac:dyDescent="0.2">
      <c r="A744" s="5"/>
    </row>
    <row r="745" spans="1:1" x14ac:dyDescent="0.2">
      <c r="A745" s="5"/>
    </row>
    <row r="746" spans="1:1" x14ac:dyDescent="0.2">
      <c r="A746" s="5"/>
    </row>
    <row r="747" spans="1:1" x14ac:dyDescent="0.2">
      <c r="A747" s="5"/>
    </row>
    <row r="748" spans="1:1" x14ac:dyDescent="0.2">
      <c r="A748" s="5"/>
    </row>
    <row r="749" spans="1:1" x14ac:dyDescent="0.2">
      <c r="A749" s="5"/>
    </row>
    <row r="750" spans="1:1" x14ac:dyDescent="0.2">
      <c r="A750" s="5"/>
    </row>
    <row r="751" spans="1:1" x14ac:dyDescent="0.2">
      <c r="A751" s="5"/>
    </row>
    <row r="752" spans="1:1" x14ac:dyDescent="0.2">
      <c r="A752" s="5"/>
    </row>
    <row r="753" spans="1:1" x14ac:dyDescent="0.2">
      <c r="A753" s="5"/>
    </row>
    <row r="754" spans="1:1" x14ac:dyDescent="0.2">
      <c r="A754" s="5"/>
    </row>
    <row r="755" spans="1:1" x14ac:dyDescent="0.2">
      <c r="A755" s="5"/>
    </row>
    <row r="756" spans="1:1" x14ac:dyDescent="0.2">
      <c r="A756" s="5"/>
    </row>
    <row r="757" spans="1:1" x14ac:dyDescent="0.2">
      <c r="A757" s="5"/>
    </row>
    <row r="758" spans="1:1" x14ac:dyDescent="0.2">
      <c r="A758" s="5"/>
    </row>
    <row r="759" spans="1:1" x14ac:dyDescent="0.2">
      <c r="A759" s="5"/>
    </row>
    <row r="760" spans="1:1" x14ac:dyDescent="0.2">
      <c r="A760" s="5"/>
    </row>
    <row r="761" spans="1:1" x14ac:dyDescent="0.2">
      <c r="A761" s="5"/>
    </row>
    <row r="762" spans="1:1" x14ac:dyDescent="0.2">
      <c r="A762" s="5"/>
    </row>
    <row r="763" spans="1:1" x14ac:dyDescent="0.2">
      <c r="A763" s="5"/>
    </row>
    <row r="764" spans="1:1" x14ac:dyDescent="0.2">
      <c r="A764" s="5"/>
    </row>
    <row r="765" spans="1:1" x14ac:dyDescent="0.2">
      <c r="A765" s="5"/>
    </row>
    <row r="766" spans="1:1" x14ac:dyDescent="0.2">
      <c r="A766" s="5"/>
    </row>
    <row r="767" spans="1:1" x14ac:dyDescent="0.2">
      <c r="A767" s="5"/>
    </row>
    <row r="768" spans="1:1" x14ac:dyDescent="0.2">
      <c r="A768" s="5"/>
    </row>
    <row r="769" spans="1:1" x14ac:dyDescent="0.2">
      <c r="A769" s="5"/>
    </row>
    <row r="770" spans="1:1" x14ac:dyDescent="0.2">
      <c r="A770" s="5"/>
    </row>
    <row r="771" spans="1:1" x14ac:dyDescent="0.2">
      <c r="A771" s="5"/>
    </row>
    <row r="772" spans="1:1" x14ac:dyDescent="0.2">
      <c r="A772" s="5"/>
    </row>
    <row r="773" spans="1:1" x14ac:dyDescent="0.2">
      <c r="A773" s="5"/>
    </row>
    <row r="774" spans="1:1" x14ac:dyDescent="0.2">
      <c r="A774" s="5"/>
    </row>
    <row r="775" spans="1:1" x14ac:dyDescent="0.2">
      <c r="A775" s="5"/>
    </row>
    <row r="776" spans="1:1" x14ac:dyDescent="0.2">
      <c r="A776" s="5"/>
    </row>
    <row r="777" spans="1:1" x14ac:dyDescent="0.2">
      <c r="A777" s="5"/>
    </row>
    <row r="778" spans="1:1" x14ac:dyDescent="0.2">
      <c r="A778" s="5"/>
    </row>
    <row r="779" spans="1:1" x14ac:dyDescent="0.2">
      <c r="A779" s="5"/>
    </row>
    <row r="780" spans="1:1" x14ac:dyDescent="0.2">
      <c r="A780" s="5"/>
    </row>
    <row r="781" spans="1:1" x14ac:dyDescent="0.2">
      <c r="A781" s="5"/>
    </row>
    <row r="782" spans="1:1" x14ac:dyDescent="0.2">
      <c r="A782" s="5"/>
    </row>
    <row r="783" spans="1:1" x14ac:dyDescent="0.2">
      <c r="A783" s="5"/>
    </row>
    <row r="784" spans="1:1" x14ac:dyDescent="0.2">
      <c r="A784" s="5"/>
    </row>
    <row r="785" spans="1:1" x14ac:dyDescent="0.2">
      <c r="A785" s="5"/>
    </row>
    <row r="786" spans="1:1" x14ac:dyDescent="0.2">
      <c r="A786" s="5"/>
    </row>
    <row r="787" spans="1:1" x14ac:dyDescent="0.2">
      <c r="A787" s="5"/>
    </row>
    <row r="788" spans="1:1" x14ac:dyDescent="0.2">
      <c r="A788" s="5"/>
    </row>
    <row r="789" spans="1:1" x14ac:dyDescent="0.2">
      <c r="A789" s="5"/>
    </row>
    <row r="790" spans="1:1" x14ac:dyDescent="0.2">
      <c r="A790" s="5"/>
    </row>
    <row r="791" spans="1:1" x14ac:dyDescent="0.2">
      <c r="A791" s="5"/>
    </row>
    <row r="792" spans="1:1" x14ac:dyDescent="0.2">
      <c r="A792" s="5"/>
    </row>
    <row r="793" spans="1:1" x14ac:dyDescent="0.2">
      <c r="A793" s="5"/>
    </row>
    <row r="794" spans="1:1" x14ac:dyDescent="0.2">
      <c r="A794" s="5"/>
    </row>
    <row r="795" spans="1:1" x14ac:dyDescent="0.2">
      <c r="A795" s="5"/>
    </row>
    <row r="796" spans="1:1" x14ac:dyDescent="0.2">
      <c r="A796" s="5"/>
    </row>
    <row r="797" spans="1:1" x14ac:dyDescent="0.2">
      <c r="A797" s="5"/>
    </row>
    <row r="798" spans="1:1" x14ac:dyDescent="0.2">
      <c r="A798" s="5"/>
    </row>
    <row r="799" spans="1:1" x14ac:dyDescent="0.2">
      <c r="A799" s="5"/>
    </row>
    <row r="800" spans="1:1" x14ac:dyDescent="0.2">
      <c r="A800" s="5"/>
    </row>
    <row r="801" spans="1:1" x14ac:dyDescent="0.2">
      <c r="A801" s="5"/>
    </row>
    <row r="802" spans="1:1" x14ac:dyDescent="0.2">
      <c r="A802" s="5"/>
    </row>
    <row r="803" spans="1:1" x14ac:dyDescent="0.2">
      <c r="A803" s="5"/>
    </row>
    <row r="804" spans="1:1" x14ac:dyDescent="0.2">
      <c r="A804" s="5"/>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5"/>
    </row>
    <row r="812" spans="1:1" x14ac:dyDescent="0.2">
      <c r="A812" s="5"/>
    </row>
    <row r="813" spans="1:1" x14ac:dyDescent="0.2">
      <c r="A813" s="5"/>
    </row>
    <row r="814" spans="1:1" x14ac:dyDescent="0.2">
      <c r="A814" s="5"/>
    </row>
    <row r="815" spans="1:1" x14ac:dyDescent="0.2">
      <c r="A815" s="5"/>
    </row>
    <row r="816" spans="1:1" x14ac:dyDescent="0.2">
      <c r="A816" s="5"/>
    </row>
    <row r="817" spans="1:1" x14ac:dyDescent="0.2">
      <c r="A817" s="5"/>
    </row>
    <row r="818" spans="1:1" x14ac:dyDescent="0.2">
      <c r="A818" s="5"/>
    </row>
    <row r="819" spans="1:1" x14ac:dyDescent="0.2">
      <c r="A819" s="5"/>
    </row>
    <row r="820" spans="1:1" x14ac:dyDescent="0.2">
      <c r="A820" s="5"/>
    </row>
    <row r="821" spans="1:1" x14ac:dyDescent="0.2">
      <c r="A821" s="5"/>
    </row>
    <row r="822" spans="1:1" x14ac:dyDescent="0.2">
      <c r="A822" s="5"/>
    </row>
    <row r="823" spans="1:1" x14ac:dyDescent="0.2">
      <c r="A823" s="5"/>
    </row>
    <row r="824" spans="1:1" x14ac:dyDescent="0.2">
      <c r="A824" s="5"/>
    </row>
    <row r="825" spans="1:1" x14ac:dyDescent="0.2">
      <c r="A825" s="5"/>
    </row>
    <row r="826" spans="1:1" x14ac:dyDescent="0.2">
      <c r="A826" s="5"/>
    </row>
    <row r="827" spans="1:1" x14ac:dyDescent="0.2">
      <c r="A827" s="5"/>
    </row>
    <row r="828" spans="1:1" x14ac:dyDescent="0.2">
      <c r="A828" s="5"/>
    </row>
    <row r="829" spans="1:1" x14ac:dyDescent="0.2">
      <c r="A829" s="5"/>
    </row>
    <row r="830" spans="1:1" x14ac:dyDescent="0.2">
      <c r="A830" s="5"/>
    </row>
    <row r="831" spans="1:1" x14ac:dyDescent="0.2">
      <c r="A831" s="5"/>
    </row>
    <row r="832" spans="1:1" x14ac:dyDescent="0.2">
      <c r="A832" s="5"/>
    </row>
    <row r="833" spans="1:1" x14ac:dyDescent="0.2">
      <c r="A833" s="5"/>
    </row>
    <row r="834" spans="1:1" x14ac:dyDescent="0.2">
      <c r="A834" s="5"/>
    </row>
    <row r="835" spans="1:1" x14ac:dyDescent="0.2">
      <c r="A835" s="5"/>
    </row>
    <row r="836" spans="1:1" x14ac:dyDescent="0.2">
      <c r="A836" s="5"/>
    </row>
    <row r="837" spans="1:1" x14ac:dyDescent="0.2">
      <c r="A837" s="5"/>
    </row>
    <row r="838" spans="1:1" x14ac:dyDescent="0.2">
      <c r="A838" s="5"/>
    </row>
    <row r="839" spans="1:1" x14ac:dyDescent="0.2">
      <c r="A839" s="5"/>
    </row>
    <row r="840" spans="1:1" x14ac:dyDescent="0.2">
      <c r="A840" s="5"/>
    </row>
    <row r="841" spans="1:1" x14ac:dyDescent="0.2">
      <c r="A841" s="5"/>
    </row>
    <row r="842" spans="1:1" x14ac:dyDescent="0.2">
      <c r="A842" s="5"/>
    </row>
    <row r="843" spans="1:1" x14ac:dyDescent="0.2">
      <c r="A843" s="5"/>
    </row>
    <row r="844" spans="1:1" x14ac:dyDescent="0.2">
      <c r="A844" s="5"/>
    </row>
    <row r="845" spans="1:1" x14ac:dyDescent="0.2">
      <c r="A845" s="5"/>
    </row>
    <row r="846" spans="1:1" x14ac:dyDescent="0.2">
      <c r="A846" s="5"/>
    </row>
    <row r="847" spans="1:1" x14ac:dyDescent="0.2">
      <c r="A847" s="5"/>
    </row>
    <row r="848" spans="1:1" x14ac:dyDescent="0.2">
      <c r="A848" s="5"/>
    </row>
    <row r="849" spans="1:1" x14ac:dyDescent="0.2">
      <c r="A849" s="5"/>
    </row>
    <row r="850" spans="1:1" x14ac:dyDescent="0.2">
      <c r="A850" s="5"/>
    </row>
    <row r="851" spans="1:1" x14ac:dyDescent="0.2">
      <c r="A851" s="5"/>
    </row>
    <row r="852" spans="1:1" x14ac:dyDescent="0.2">
      <c r="A852" s="5"/>
    </row>
    <row r="853" spans="1:1" x14ac:dyDescent="0.2">
      <c r="A853" s="5"/>
    </row>
    <row r="854" spans="1:1" x14ac:dyDescent="0.2">
      <c r="A854" s="5"/>
    </row>
    <row r="855" spans="1:1" x14ac:dyDescent="0.2">
      <c r="A855" s="5"/>
    </row>
    <row r="856" spans="1:1" x14ac:dyDescent="0.2">
      <c r="A856" s="5"/>
    </row>
    <row r="857" spans="1:1" x14ac:dyDescent="0.2">
      <c r="A857" s="5"/>
    </row>
    <row r="858" spans="1:1" x14ac:dyDescent="0.2">
      <c r="A858" s="5"/>
    </row>
    <row r="859" spans="1:1" x14ac:dyDescent="0.2">
      <c r="A859" s="5"/>
    </row>
    <row r="860" spans="1:1" x14ac:dyDescent="0.2">
      <c r="A860" s="5"/>
    </row>
    <row r="861" spans="1:1" x14ac:dyDescent="0.2">
      <c r="A861" s="5"/>
    </row>
    <row r="862" spans="1:1" x14ac:dyDescent="0.2">
      <c r="A862" s="5"/>
    </row>
    <row r="863" spans="1:1" x14ac:dyDescent="0.2">
      <c r="A863" s="5"/>
    </row>
    <row r="864" spans="1:1" x14ac:dyDescent="0.2">
      <c r="A864" s="5"/>
    </row>
    <row r="865" spans="1:1" x14ac:dyDescent="0.2">
      <c r="A865" s="5"/>
    </row>
    <row r="866" spans="1:1" x14ac:dyDescent="0.2">
      <c r="A866" s="5"/>
    </row>
    <row r="867" spans="1:1" x14ac:dyDescent="0.2">
      <c r="A867" s="5"/>
    </row>
    <row r="868" spans="1:1" x14ac:dyDescent="0.2">
      <c r="A868" s="5"/>
    </row>
    <row r="869" spans="1:1" x14ac:dyDescent="0.2">
      <c r="A869" s="5"/>
    </row>
    <row r="870" spans="1:1" x14ac:dyDescent="0.2">
      <c r="A870" s="5"/>
    </row>
    <row r="871" spans="1:1" x14ac:dyDescent="0.2">
      <c r="A871" s="5"/>
    </row>
    <row r="872" spans="1:1" x14ac:dyDescent="0.2">
      <c r="A872" s="5"/>
    </row>
    <row r="873" spans="1:1" x14ac:dyDescent="0.2">
      <c r="A873" s="5"/>
    </row>
    <row r="874" spans="1:1" x14ac:dyDescent="0.2">
      <c r="A874" s="5"/>
    </row>
    <row r="875" spans="1:1" x14ac:dyDescent="0.2">
      <c r="A875" s="5"/>
    </row>
    <row r="876" spans="1:1" x14ac:dyDescent="0.2">
      <c r="A876" s="5"/>
    </row>
    <row r="877" spans="1:1" x14ac:dyDescent="0.2">
      <c r="A877" s="5"/>
    </row>
    <row r="878" spans="1:1" x14ac:dyDescent="0.2">
      <c r="A878" s="5"/>
    </row>
    <row r="879" spans="1:1" x14ac:dyDescent="0.2">
      <c r="A879" s="5"/>
    </row>
    <row r="880" spans="1:1" x14ac:dyDescent="0.2">
      <c r="A880" s="5"/>
    </row>
    <row r="881" spans="1:1" x14ac:dyDescent="0.2">
      <c r="A881" s="5"/>
    </row>
    <row r="882" spans="1:1" x14ac:dyDescent="0.2">
      <c r="A882" s="5"/>
    </row>
    <row r="883" spans="1:1" x14ac:dyDescent="0.2">
      <c r="A883" s="5"/>
    </row>
    <row r="884" spans="1:1" x14ac:dyDescent="0.2">
      <c r="A884" s="5"/>
    </row>
    <row r="885" spans="1:1" x14ac:dyDescent="0.2">
      <c r="A885" s="5"/>
    </row>
    <row r="886" spans="1:1" x14ac:dyDescent="0.2">
      <c r="A886" s="5"/>
    </row>
    <row r="887" spans="1:1" x14ac:dyDescent="0.2">
      <c r="A887" s="5"/>
    </row>
    <row r="888" spans="1:1" x14ac:dyDescent="0.2">
      <c r="A888" s="5"/>
    </row>
    <row r="889" spans="1:1" x14ac:dyDescent="0.2">
      <c r="A889" s="5"/>
    </row>
    <row r="890" spans="1:1" x14ac:dyDescent="0.2">
      <c r="A890" s="5"/>
    </row>
    <row r="891" spans="1:1" x14ac:dyDescent="0.2">
      <c r="A891" s="5"/>
    </row>
    <row r="892" spans="1:1" x14ac:dyDescent="0.2">
      <c r="A892" s="5"/>
    </row>
    <row r="893" spans="1:1" x14ac:dyDescent="0.2">
      <c r="A893" s="5"/>
    </row>
    <row r="894" spans="1:1" x14ac:dyDescent="0.2">
      <c r="A894" s="5"/>
    </row>
    <row r="895" spans="1:1" x14ac:dyDescent="0.2">
      <c r="A895" s="5"/>
    </row>
    <row r="896" spans="1:1" x14ac:dyDescent="0.2">
      <c r="A896" s="5"/>
    </row>
    <row r="897" spans="1:1" x14ac:dyDescent="0.2">
      <c r="A897" s="5"/>
    </row>
    <row r="898" spans="1:1" x14ac:dyDescent="0.2">
      <c r="A898" s="5"/>
    </row>
    <row r="899" spans="1:1" x14ac:dyDescent="0.2">
      <c r="A899" s="5"/>
    </row>
    <row r="900" spans="1:1" x14ac:dyDescent="0.2">
      <c r="A900" s="5"/>
    </row>
    <row r="901" spans="1:1" x14ac:dyDescent="0.2">
      <c r="A901" s="5"/>
    </row>
    <row r="902" spans="1:1" x14ac:dyDescent="0.2">
      <c r="A902" s="5"/>
    </row>
    <row r="903" spans="1:1" x14ac:dyDescent="0.2">
      <c r="A903" s="5"/>
    </row>
    <row r="904" spans="1:1" x14ac:dyDescent="0.2">
      <c r="A904" s="5"/>
    </row>
    <row r="905" spans="1:1" x14ac:dyDescent="0.2">
      <c r="A905" s="5"/>
    </row>
    <row r="906" spans="1:1" x14ac:dyDescent="0.2">
      <c r="A906" s="5"/>
    </row>
    <row r="907" spans="1:1" x14ac:dyDescent="0.2">
      <c r="A907" s="5"/>
    </row>
    <row r="908" spans="1:1" x14ac:dyDescent="0.2">
      <c r="A908" s="5"/>
    </row>
    <row r="909" spans="1:1" x14ac:dyDescent="0.2">
      <c r="A909" s="5"/>
    </row>
    <row r="910" spans="1:1" x14ac:dyDescent="0.2">
      <c r="A910" s="5"/>
    </row>
    <row r="911" spans="1:1" x14ac:dyDescent="0.2">
      <c r="A911" s="5"/>
    </row>
    <row r="912" spans="1:1" x14ac:dyDescent="0.2">
      <c r="A912" s="5"/>
    </row>
    <row r="913" spans="1:1" x14ac:dyDescent="0.2">
      <c r="A913" s="5"/>
    </row>
    <row r="914" spans="1:1" x14ac:dyDescent="0.2">
      <c r="A914" s="5"/>
    </row>
    <row r="915" spans="1:1" x14ac:dyDescent="0.2">
      <c r="A915" s="5"/>
    </row>
    <row r="916" spans="1:1" x14ac:dyDescent="0.2">
      <c r="A916" s="5"/>
    </row>
    <row r="917" spans="1:1" x14ac:dyDescent="0.2">
      <c r="A917" s="5"/>
    </row>
    <row r="918" spans="1:1" x14ac:dyDescent="0.2">
      <c r="A918" s="5"/>
    </row>
    <row r="919" spans="1:1" x14ac:dyDescent="0.2">
      <c r="A919" s="5"/>
    </row>
    <row r="920" spans="1:1" x14ac:dyDescent="0.2">
      <c r="A920" s="5"/>
    </row>
    <row r="921" spans="1:1" x14ac:dyDescent="0.2">
      <c r="A921" s="5"/>
    </row>
    <row r="922" spans="1:1" x14ac:dyDescent="0.2">
      <c r="A922" s="5"/>
    </row>
    <row r="923" spans="1:1" x14ac:dyDescent="0.2">
      <c r="A923" s="5"/>
    </row>
    <row r="924" spans="1:1" x14ac:dyDescent="0.2">
      <c r="A924" s="5"/>
    </row>
    <row r="925" spans="1:1" x14ac:dyDescent="0.2">
      <c r="A925" s="5"/>
    </row>
    <row r="926" spans="1:1" x14ac:dyDescent="0.2">
      <c r="A926" s="5"/>
    </row>
    <row r="927" spans="1:1" x14ac:dyDescent="0.2">
      <c r="A927" s="5"/>
    </row>
    <row r="928" spans="1:1" x14ac:dyDescent="0.2">
      <c r="A928" s="5"/>
    </row>
    <row r="929" spans="1:1" x14ac:dyDescent="0.2">
      <c r="A929" s="5"/>
    </row>
    <row r="930" spans="1:1" x14ac:dyDescent="0.2">
      <c r="A930" s="5"/>
    </row>
    <row r="931" spans="1:1" x14ac:dyDescent="0.2">
      <c r="A931" s="5"/>
    </row>
    <row r="932" spans="1:1" x14ac:dyDescent="0.2">
      <c r="A932" s="5"/>
    </row>
    <row r="933" spans="1:1" x14ac:dyDescent="0.2">
      <c r="A933" s="5"/>
    </row>
    <row r="934" spans="1:1" x14ac:dyDescent="0.2">
      <c r="A934" s="5"/>
    </row>
    <row r="935" spans="1:1" x14ac:dyDescent="0.2">
      <c r="A935" s="5"/>
    </row>
    <row r="936" spans="1:1" x14ac:dyDescent="0.2">
      <c r="A936" s="5"/>
    </row>
    <row r="937" spans="1:1" x14ac:dyDescent="0.2">
      <c r="A937" s="5"/>
    </row>
    <row r="938" spans="1:1" x14ac:dyDescent="0.2">
      <c r="A938" s="5"/>
    </row>
    <row r="939" spans="1:1" x14ac:dyDescent="0.2">
      <c r="A939" s="5"/>
    </row>
    <row r="940" spans="1:1" x14ac:dyDescent="0.2">
      <c r="A940" s="5"/>
    </row>
    <row r="941" spans="1:1" x14ac:dyDescent="0.2">
      <c r="A941" s="5"/>
    </row>
    <row r="942" spans="1:1" x14ac:dyDescent="0.2">
      <c r="A942" s="5"/>
    </row>
    <row r="943" spans="1:1" x14ac:dyDescent="0.2">
      <c r="A943" s="5"/>
    </row>
    <row r="944" spans="1:1" x14ac:dyDescent="0.2">
      <c r="A944" s="5"/>
    </row>
    <row r="945" spans="1:1" x14ac:dyDescent="0.2">
      <c r="A945" s="5"/>
    </row>
    <row r="946" spans="1:1" x14ac:dyDescent="0.2">
      <c r="A946" s="5"/>
    </row>
    <row r="947" spans="1:1" x14ac:dyDescent="0.2">
      <c r="A947" s="5"/>
    </row>
    <row r="948" spans="1:1" x14ac:dyDescent="0.2">
      <c r="A948" s="5"/>
    </row>
    <row r="949" spans="1:1" x14ac:dyDescent="0.2">
      <c r="A949" s="5"/>
    </row>
    <row r="950" spans="1:1" x14ac:dyDescent="0.2">
      <c r="A950" s="5"/>
    </row>
    <row r="951" spans="1:1" x14ac:dyDescent="0.2">
      <c r="A951" s="5"/>
    </row>
    <row r="952" spans="1:1" x14ac:dyDescent="0.2">
      <c r="A952" s="5"/>
    </row>
    <row r="953" spans="1:1" x14ac:dyDescent="0.2">
      <c r="A953" s="5"/>
    </row>
    <row r="954" spans="1:1" x14ac:dyDescent="0.2">
      <c r="A954" s="5"/>
    </row>
    <row r="955" spans="1:1" x14ac:dyDescent="0.2">
      <c r="A955" s="5"/>
    </row>
    <row r="956" spans="1:1" x14ac:dyDescent="0.2">
      <c r="A956" s="5"/>
    </row>
    <row r="957" spans="1:1" x14ac:dyDescent="0.2">
      <c r="A957" s="5"/>
    </row>
    <row r="958" spans="1:1" x14ac:dyDescent="0.2">
      <c r="A958" s="5"/>
    </row>
    <row r="959" spans="1:1" x14ac:dyDescent="0.2">
      <c r="A959" s="5"/>
    </row>
    <row r="960" spans="1:1" x14ac:dyDescent="0.2">
      <c r="A960" s="5"/>
    </row>
    <row r="961" spans="1:1" x14ac:dyDescent="0.2">
      <c r="A961" s="5"/>
    </row>
    <row r="962" spans="1:1" x14ac:dyDescent="0.2">
      <c r="A962" s="5"/>
    </row>
    <row r="963" spans="1:1" x14ac:dyDescent="0.2">
      <c r="A963" s="5"/>
    </row>
    <row r="964" spans="1:1" x14ac:dyDescent="0.2">
      <c r="A964" s="5"/>
    </row>
    <row r="965" spans="1:1" x14ac:dyDescent="0.2">
      <c r="A965" s="5"/>
    </row>
    <row r="966" spans="1:1" x14ac:dyDescent="0.2">
      <c r="A966" s="5"/>
    </row>
    <row r="967" spans="1:1" x14ac:dyDescent="0.2">
      <c r="A967" s="5"/>
    </row>
    <row r="968" spans="1:1" x14ac:dyDescent="0.2">
      <c r="A968" s="5"/>
    </row>
    <row r="969" spans="1:1" x14ac:dyDescent="0.2">
      <c r="A969" s="5"/>
    </row>
    <row r="970" spans="1:1" x14ac:dyDescent="0.2">
      <c r="A970" s="5"/>
    </row>
    <row r="971" spans="1:1" x14ac:dyDescent="0.2">
      <c r="A971" s="5"/>
    </row>
    <row r="972" spans="1:1" x14ac:dyDescent="0.2">
      <c r="A972" s="5"/>
    </row>
    <row r="973" spans="1:1" x14ac:dyDescent="0.2">
      <c r="A973" s="5"/>
    </row>
    <row r="974" spans="1:1" x14ac:dyDescent="0.2">
      <c r="A974" s="5"/>
    </row>
    <row r="975" spans="1:1" x14ac:dyDescent="0.2">
      <c r="A975" s="5"/>
    </row>
    <row r="976" spans="1:1" x14ac:dyDescent="0.2">
      <c r="A976" s="5"/>
    </row>
    <row r="977" spans="1:1" x14ac:dyDescent="0.2">
      <c r="A977" s="5"/>
    </row>
    <row r="978" spans="1:1" x14ac:dyDescent="0.2">
      <c r="A978" s="5"/>
    </row>
    <row r="979" spans="1:1" x14ac:dyDescent="0.2">
      <c r="A979" s="5"/>
    </row>
    <row r="980" spans="1:1" x14ac:dyDescent="0.2">
      <c r="A980" s="5"/>
    </row>
    <row r="981" spans="1:1" x14ac:dyDescent="0.2">
      <c r="A981" s="5"/>
    </row>
    <row r="982" spans="1:1" x14ac:dyDescent="0.2">
      <c r="A982" s="5"/>
    </row>
    <row r="983" spans="1:1" x14ac:dyDescent="0.2">
      <c r="A983" s="5"/>
    </row>
    <row r="984" spans="1:1" x14ac:dyDescent="0.2">
      <c r="A984" s="5"/>
    </row>
    <row r="985" spans="1:1" x14ac:dyDescent="0.2">
      <c r="A985" s="5"/>
    </row>
    <row r="986" spans="1:1" x14ac:dyDescent="0.2">
      <c r="A986" s="5"/>
    </row>
    <row r="987" spans="1:1" x14ac:dyDescent="0.2">
      <c r="A987" s="5"/>
    </row>
    <row r="988" spans="1:1" x14ac:dyDescent="0.2">
      <c r="A988" s="5"/>
    </row>
    <row r="989" spans="1:1" x14ac:dyDescent="0.2">
      <c r="A989" s="5"/>
    </row>
    <row r="990" spans="1:1" x14ac:dyDescent="0.2">
      <c r="A990" s="5"/>
    </row>
    <row r="991" spans="1:1" x14ac:dyDescent="0.2">
      <c r="A991" s="5"/>
    </row>
    <row r="992" spans="1:1" x14ac:dyDescent="0.2">
      <c r="A992" s="5"/>
    </row>
    <row r="993" spans="1:1" x14ac:dyDescent="0.2">
      <c r="A993" s="5"/>
    </row>
    <row r="994" spans="1:1" x14ac:dyDescent="0.2">
      <c r="A994" s="5"/>
    </row>
    <row r="995" spans="1:1" x14ac:dyDescent="0.2">
      <c r="A995" s="5"/>
    </row>
    <row r="996" spans="1:1" x14ac:dyDescent="0.2">
      <c r="A996" s="5"/>
    </row>
    <row r="997" spans="1:1" x14ac:dyDescent="0.2">
      <c r="A997" s="5"/>
    </row>
    <row r="998" spans="1:1" x14ac:dyDescent="0.2">
      <c r="A998" s="5"/>
    </row>
    <row r="999" spans="1:1" x14ac:dyDescent="0.2">
      <c r="A999" s="5"/>
    </row>
    <row r="1000" spans="1:1" x14ac:dyDescent="0.2">
      <c r="A1000" s="5"/>
    </row>
  </sheetData>
  <sheetProtection password="A6F2" sheet="1" objects="1" scenarios="1" selectLockedCells="1"/>
  <mergeCells count="2">
    <mergeCell ref="B1:F1"/>
    <mergeCell ref="B2:F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14:formula1>
            <xm:f>'Budget and Funding Summary'!$B$22:$B$28</xm:f>
          </x14:formula1>
          <xm:sqref>C5:C217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A1000"/>
  <sheetViews>
    <sheetView tabSelected="1" workbookViewId="0">
      <selection activeCell="C5" sqref="C5"/>
    </sheetView>
  </sheetViews>
  <sheetFormatPr baseColWidth="10" defaultColWidth="14.5" defaultRowHeight="15" customHeight="1" x14ac:dyDescent="0.2"/>
  <cols>
    <col min="1" max="1" width="2.5" customWidth="1"/>
    <col min="2" max="2" width="32.5" customWidth="1"/>
    <col min="3" max="3" width="30.1640625" customWidth="1"/>
    <col min="4" max="4" width="15.1640625" bestFit="1" customWidth="1"/>
  </cols>
  <sheetData>
    <row r="1" spans="1:27" ht="24" x14ac:dyDescent="0.3">
      <c r="A1" s="1"/>
      <c r="B1" s="81" t="s">
        <v>0</v>
      </c>
      <c r="C1" s="81"/>
      <c r="D1" s="81"/>
    </row>
    <row r="2" spans="1:27" ht="31" customHeight="1" x14ac:dyDescent="0.2">
      <c r="A2" s="2"/>
      <c r="B2" s="82" t="s">
        <v>9</v>
      </c>
      <c r="C2" s="82"/>
      <c r="D2" s="82"/>
    </row>
    <row r="3" spans="1:27" x14ac:dyDescent="0.2">
      <c r="A3" s="10"/>
      <c r="B3" s="83"/>
      <c r="C3" s="83"/>
      <c r="D3" s="83"/>
      <c r="E3" s="12"/>
      <c r="F3" s="12"/>
      <c r="G3" s="12"/>
      <c r="H3" s="12"/>
      <c r="I3" s="12"/>
      <c r="J3" s="12"/>
      <c r="K3" s="12"/>
      <c r="L3" s="12"/>
      <c r="M3" s="12"/>
      <c r="N3" s="12"/>
      <c r="O3" s="12"/>
      <c r="P3" s="12"/>
      <c r="Q3" s="12"/>
      <c r="R3" s="12"/>
      <c r="S3" s="12"/>
      <c r="T3" s="12"/>
      <c r="U3" s="12"/>
      <c r="V3" s="12"/>
      <c r="W3" s="12"/>
      <c r="X3" s="12"/>
      <c r="Y3" s="12"/>
      <c r="Z3" s="12"/>
      <c r="AA3" s="12"/>
    </row>
    <row r="4" spans="1:27" x14ac:dyDescent="0.2">
      <c r="A4" s="10"/>
      <c r="B4" s="13" t="s">
        <v>12</v>
      </c>
      <c r="C4" s="15" t="s">
        <v>5</v>
      </c>
      <c r="D4" s="15" t="s">
        <v>14</v>
      </c>
      <c r="E4" s="12"/>
      <c r="F4" s="12"/>
      <c r="G4" s="12"/>
      <c r="H4" s="12"/>
      <c r="I4" s="12"/>
      <c r="J4" s="12"/>
      <c r="K4" s="12"/>
      <c r="L4" s="12"/>
      <c r="M4" s="12"/>
      <c r="N4" s="12"/>
      <c r="O4" s="12"/>
      <c r="P4" s="12"/>
      <c r="Q4" s="12"/>
      <c r="R4" s="12"/>
      <c r="S4" s="12"/>
      <c r="T4" s="12"/>
      <c r="U4" s="12"/>
      <c r="V4" s="12"/>
      <c r="W4" s="12"/>
      <c r="X4" s="12"/>
      <c r="Y4" s="12"/>
      <c r="Z4" s="12"/>
      <c r="AA4" s="12"/>
    </row>
    <row r="5" spans="1:27" x14ac:dyDescent="0.2">
      <c r="A5" s="9"/>
      <c r="B5" s="78" t="s">
        <v>15</v>
      </c>
      <c r="C5" s="74">
        <v>500</v>
      </c>
      <c r="D5" s="75" t="s">
        <v>19</v>
      </c>
    </row>
    <row r="6" spans="1:27" x14ac:dyDescent="0.2">
      <c r="A6" s="18"/>
      <c r="B6" s="79"/>
      <c r="C6" s="68"/>
      <c r="D6" s="69"/>
    </row>
    <row r="7" spans="1:27" x14ac:dyDescent="0.2">
      <c r="A7" s="5"/>
      <c r="B7" s="79"/>
      <c r="C7" s="68"/>
      <c r="D7" s="69"/>
    </row>
    <row r="8" spans="1:27" x14ac:dyDescent="0.2">
      <c r="A8" s="5"/>
      <c r="B8" s="79"/>
      <c r="C8" s="68"/>
      <c r="D8" s="69"/>
    </row>
    <row r="9" spans="1:27" x14ac:dyDescent="0.2">
      <c r="A9" s="5"/>
      <c r="B9" s="79"/>
      <c r="C9" s="68"/>
      <c r="D9" s="69"/>
    </row>
    <row r="10" spans="1:27" x14ac:dyDescent="0.2">
      <c r="A10" s="5"/>
      <c r="B10" s="79"/>
      <c r="C10" s="68"/>
      <c r="D10" s="69"/>
    </row>
    <row r="11" spans="1:27" x14ac:dyDescent="0.2">
      <c r="A11" s="5"/>
      <c r="B11" s="79"/>
      <c r="C11" s="68"/>
      <c r="D11" s="69"/>
    </row>
    <row r="12" spans="1:27" x14ac:dyDescent="0.2">
      <c r="A12" s="5"/>
      <c r="B12" s="79"/>
      <c r="C12" s="68"/>
      <c r="D12" s="69"/>
    </row>
    <row r="13" spans="1:27" x14ac:dyDescent="0.2">
      <c r="A13" s="5"/>
      <c r="B13" s="79"/>
      <c r="C13" s="68"/>
      <c r="D13" s="69"/>
    </row>
    <row r="14" spans="1:27" x14ac:dyDescent="0.2">
      <c r="A14" s="5"/>
      <c r="B14" s="79"/>
      <c r="C14" s="68"/>
      <c r="D14" s="69"/>
    </row>
    <row r="15" spans="1:27" x14ac:dyDescent="0.2">
      <c r="A15" s="5"/>
      <c r="B15" s="79"/>
      <c r="C15" s="68"/>
      <c r="D15" s="69"/>
    </row>
    <row r="16" spans="1:27" x14ac:dyDescent="0.2">
      <c r="A16" s="5"/>
      <c r="B16" s="79"/>
      <c r="C16" s="68"/>
      <c r="D16" s="69"/>
    </row>
    <row r="17" spans="1:4" x14ac:dyDescent="0.2">
      <c r="A17" s="5"/>
      <c r="B17" s="79"/>
      <c r="C17" s="68"/>
      <c r="D17" s="69"/>
    </row>
    <row r="18" spans="1:4" x14ac:dyDescent="0.2">
      <c r="A18" s="5"/>
      <c r="B18" s="79"/>
      <c r="C18" s="68"/>
      <c r="D18" s="69"/>
    </row>
    <row r="19" spans="1:4" x14ac:dyDescent="0.2">
      <c r="A19" s="5"/>
      <c r="B19" s="79"/>
      <c r="C19" s="68"/>
      <c r="D19" s="69"/>
    </row>
    <row r="20" spans="1:4" x14ac:dyDescent="0.2">
      <c r="A20" s="5"/>
      <c r="B20" s="80"/>
      <c r="C20" s="76"/>
      <c r="D20" s="77"/>
    </row>
    <row r="21" spans="1:4" x14ac:dyDescent="0.2">
      <c r="A21" s="5"/>
    </row>
    <row r="22" spans="1:4" x14ac:dyDescent="0.2">
      <c r="A22" s="5"/>
    </row>
    <row r="23" spans="1:4" x14ac:dyDescent="0.2">
      <c r="A23" s="5"/>
    </row>
    <row r="24" spans="1:4" x14ac:dyDescent="0.2">
      <c r="A24" s="5"/>
    </row>
    <row r="25" spans="1:4" x14ac:dyDescent="0.2">
      <c r="A25" s="5"/>
    </row>
    <row r="26" spans="1:4" x14ac:dyDescent="0.2">
      <c r="A26" s="5"/>
    </row>
    <row r="27" spans="1:4" x14ac:dyDescent="0.2">
      <c r="A27" s="5"/>
    </row>
    <row r="28" spans="1:4" x14ac:dyDescent="0.2">
      <c r="A28" s="5"/>
    </row>
    <row r="29" spans="1:4" x14ac:dyDescent="0.2">
      <c r="A29" s="5"/>
    </row>
    <row r="30" spans="1:4" x14ac:dyDescent="0.2">
      <c r="A30" s="5"/>
    </row>
    <row r="31" spans="1:4" x14ac:dyDescent="0.2">
      <c r="A31" s="5"/>
    </row>
    <row r="32" spans="1:4"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row r="90" spans="1:1" x14ac:dyDescent="0.2">
      <c r="A90" s="5"/>
    </row>
    <row r="91" spans="1:1" x14ac:dyDescent="0.2">
      <c r="A91" s="5"/>
    </row>
    <row r="92" spans="1:1" x14ac:dyDescent="0.2">
      <c r="A92" s="5"/>
    </row>
    <row r="93" spans="1:1" x14ac:dyDescent="0.2">
      <c r="A93" s="5"/>
    </row>
    <row r="94" spans="1:1" x14ac:dyDescent="0.2">
      <c r="A94" s="5"/>
    </row>
    <row r="95" spans="1:1" x14ac:dyDescent="0.2">
      <c r="A95" s="5"/>
    </row>
    <row r="96" spans="1:1" x14ac:dyDescent="0.2">
      <c r="A96" s="5"/>
    </row>
    <row r="97" spans="1:1" x14ac:dyDescent="0.2">
      <c r="A97" s="5"/>
    </row>
    <row r="98" spans="1:1" x14ac:dyDescent="0.2">
      <c r="A98" s="5"/>
    </row>
    <row r="99" spans="1:1" x14ac:dyDescent="0.2">
      <c r="A99" s="5"/>
    </row>
    <row r="100" spans="1:1" x14ac:dyDescent="0.2">
      <c r="A100" s="5"/>
    </row>
    <row r="101" spans="1:1" x14ac:dyDescent="0.2">
      <c r="A101" s="5"/>
    </row>
    <row r="102" spans="1:1" x14ac:dyDescent="0.2">
      <c r="A102" s="5"/>
    </row>
    <row r="103" spans="1:1" x14ac:dyDescent="0.2">
      <c r="A103" s="5"/>
    </row>
    <row r="104" spans="1:1" x14ac:dyDescent="0.2">
      <c r="A104" s="5"/>
    </row>
    <row r="105" spans="1:1" x14ac:dyDescent="0.2">
      <c r="A105" s="5"/>
    </row>
    <row r="106" spans="1:1" x14ac:dyDescent="0.2">
      <c r="A106" s="5"/>
    </row>
    <row r="107" spans="1:1" x14ac:dyDescent="0.2">
      <c r="A107" s="5"/>
    </row>
    <row r="108" spans="1:1" x14ac:dyDescent="0.2">
      <c r="A108" s="5"/>
    </row>
    <row r="109" spans="1:1" x14ac:dyDescent="0.2">
      <c r="A109" s="5"/>
    </row>
    <row r="110" spans="1:1" x14ac:dyDescent="0.2">
      <c r="A110" s="5"/>
    </row>
    <row r="111" spans="1:1" x14ac:dyDescent="0.2">
      <c r="A111" s="5"/>
    </row>
    <row r="112" spans="1:1" x14ac:dyDescent="0.2">
      <c r="A112" s="5"/>
    </row>
    <row r="113" spans="1:1" x14ac:dyDescent="0.2">
      <c r="A113" s="5"/>
    </row>
    <row r="114" spans="1:1" x14ac:dyDescent="0.2">
      <c r="A114" s="5"/>
    </row>
    <row r="115" spans="1:1" x14ac:dyDescent="0.2">
      <c r="A115" s="5"/>
    </row>
    <row r="116" spans="1:1" x14ac:dyDescent="0.2">
      <c r="A116" s="5"/>
    </row>
    <row r="117" spans="1:1" x14ac:dyDescent="0.2">
      <c r="A117" s="5"/>
    </row>
    <row r="118" spans="1:1" x14ac:dyDescent="0.2">
      <c r="A118" s="5"/>
    </row>
    <row r="119" spans="1:1" x14ac:dyDescent="0.2">
      <c r="A119" s="5"/>
    </row>
    <row r="120" spans="1:1" x14ac:dyDescent="0.2">
      <c r="A120" s="5"/>
    </row>
    <row r="121" spans="1:1" x14ac:dyDescent="0.2">
      <c r="A121" s="5"/>
    </row>
    <row r="122" spans="1:1" x14ac:dyDescent="0.2">
      <c r="A122" s="5"/>
    </row>
    <row r="123" spans="1:1" x14ac:dyDescent="0.2">
      <c r="A123" s="5"/>
    </row>
    <row r="124" spans="1:1" x14ac:dyDescent="0.2">
      <c r="A124" s="5"/>
    </row>
    <row r="125" spans="1:1" x14ac:dyDescent="0.2">
      <c r="A125" s="5"/>
    </row>
    <row r="126" spans="1:1" x14ac:dyDescent="0.2">
      <c r="A126" s="5"/>
    </row>
    <row r="127" spans="1:1" x14ac:dyDescent="0.2">
      <c r="A127" s="5"/>
    </row>
    <row r="128" spans="1:1" x14ac:dyDescent="0.2">
      <c r="A128" s="5"/>
    </row>
    <row r="129" spans="1:1" x14ac:dyDescent="0.2">
      <c r="A129" s="5"/>
    </row>
    <row r="130" spans="1:1" x14ac:dyDescent="0.2">
      <c r="A130" s="5"/>
    </row>
    <row r="131" spans="1:1" x14ac:dyDescent="0.2">
      <c r="A131" s="5"/>
    </row>
    <row r="132" spans="1:1" x14ac:dyDescent="0.2">
      <c r="A132" s="5"/>
    </row>
    <row r="133" spans="1:1" x14ac:dyDescent="0.2">
      <c r="A133" s="5"/>
    </row>
    <row r="134" spans="1:1" x14ac:dyDescent="0.2">
      <c r="A134" s="5"/>
    </row>
    <row r="135" spans="1:1" x14ac:dyDescent="0.2">
      <c r="A135" s="5"/>
    </row>
    <row r="136" spans="1:1" x14ac:dyDescent="0.2">
      <c r="A136" s="5"/>
    </row>
    <row r="137" spans="1:1" x14ac:dyDescent="0.2">
      <c r="A137" s="5"/>
    </row>
    <row r="138" spans="1:1" x14ac:dyDescent="0.2">
      <c r="A138" s="5"/>
    </row>
    <row r="139" spans="1:1" x14ac:dyDescent="0.2">
      <c r="A139" s="5"/>
    </row>
    <row r="140" spans="1:1" x14ac:dyDescent="0.2">
      <c r="A140" s="5"/>
    </row>
    <row r="141" spans="1:1" x14ac:dyDescent="0.2">
      <c r="A141" s="5"/>
    </row>
    <row r="142" spans="1:1" x14ac:dyDescent="0.2">
      <c r="A142" s="5"/>
    </row>
    <row r="143" spans="1:1" x14ac:dyDescent="0.2">
      <c r="A143" s="5"/>
    </row>
    <row r="144" spans="1:1" x14ac:dyDescent="0.2">
      <c r="A144" s="5"/>
    </row>
    <row r="145" spans="1:1" x14ac:dyDescent="0.2">
      <c r="A145" s="5"/>
    </row>
    <row r="146" spans="1:1" x14ac:dyDescent="0.2">
      <c r="A146" s="5"/>
    </row>
    <row r="147" spans="1:1" x14ac:dyDescent="0.2">
      <c r="A147" s="5"/>
    </row>
    <row r="148" spans="1:1" x14ac:dyDescent="0.2">
      <c r="A148" s="5"/>
    </row>
    <row r="149" spans="1:1" x14ac:dyDescent="0.2">
      <c r="A149" s="5"/>
    </row>
    <row r="150" spans="1:1" x14ac:dyDescent="0.2">
      <c r="A150" s="5"/>
    </row>
    <row r="151" spans="1:1" x14ac:dyDescent="0.2">
      <c r="A151" s="5"/>
    </row>
    <row r="152" spans="1:1" x14ac:dyDescent="0.2">
      <c r="A152" s="5"/>
    </row>
    <row r="153" spans="1:1" x14ac:dyDescent="0.2">
      <c r="A153" s="5"/>
    </row>
    <row r="154" spans="1:1" x14ac:dyDescent="0.2">
      <c r="A154" s="5"/>
    </row>
    <row r="155" spans="1:1" x14ac:dyDescent="0.2">
      <c r="A155" s="5"/>
    </row>
    <row r="156" spans="1:1" x14ac:dyDescent="0.2">
      <c r="A156" s="5"/>
    </row>
    <row r="157" spans="1:1" x14ac:dyDescent="0.2">
      <c r="A157" s="5"/>
    </row>
    <row r="158" spans="1:1" x14ac:dyDescent="0.2">
      <c r="A158" s="5"/>
    </row>
    <row r="159" spans="1:1" x14ac:dyDescent="0.2">
      <c r="A159" s="5"/>
    </row>
    <row r="160" spans="1:1" x14ac:dyDescent="0.2">
      <c r="A160" s="5"/>
    </row>
    <row r="161" spans="1:1" x14ac:dyDescent="0.2">
      <c r="A161" s="5"/>
    </row>
    <row r="162" spans="1:1" x14ac:dyDescent="0.2">
      <c r="A162" s="5"/>
    </row>
    <row r="163" spans="1:1" x14ac:dyDescent="0.2">
      <c r="A163" s="5"/>
    </row>
    <row r="164" spans="1:1" x14ac:dyDescent="0.2">
      <c r="A164" s="5"/>
    </row>
    <row r="165" spans="1:1" x14ac:dyDescent="0.2">
      <c r="A165" s="5"/>
    </row>
    <row r="166" spans="1:1" x14ac:dyDescent="0.2">
      <c r="A166" s="5"/>
    </row>
    <row r="167" spans="1:1" x14ac:dyDescent="0.2">
      <c r="A167" s="5"/>
    </row>
    <row r="168" spans="1:1" x14ac:dyDescent="0.2">
      <c r="A168" s="5"/>
    </row>
    <row r="169" spans="1:1" x14ac:dyDescent="0.2">
      <c r="A169" s="5"/>
    </row>
    <row r="170" spans="1:1" x14ac:dyDescent="0.2">
      <c r="A170" s="5"/>
    </row>
    <row r="171" spans="1:1" x14ac:dyDescent="0.2">
      <c r="A171" s="5"/>
    </row>
    <row r="172" spans="1:1" x14ac:dyDescent="0.2">
      <c r="A172" s="5"/>
    </row>
    <row r="173" spans="1:1" x14ac:dyDescent="0.2">
      <c r="A173" s="5"/>
    </row>
    <row r="174" spans="1:1" x14ac:dyDescent="0.2">
      <c r="A174" s="5"/>
    </row>
    <row r="175" spans="1:1" x14ac:dyDescent="0.2">
      <c r="A175" s="5"/>
    </row>
    <row r="176" spans="1:1" x14ac:dyDescent="0.2">
      <c r="A176" s="5"/>
    </row>
    <row r="177" spans="1:1" x14ac:dyDescent="0.2">
      <c r="A177" s="5"/>
    </row>
    <row r="178" spans="1:1" x14ac:dyDescent="0.2">
      <c r="A178" s="5"/>
    </row>
    <row r="179" spans="1:1" x14ac:dyDescent="0.2">
      <c r="A179" s="5"/>
    </row>
    <row r="180" spans="1:1" x14ac:dyDescent="0.2">
      <c r="A180" s="5"/>
    </row>
    <row r="181" spans="1:1" x14ac:dyDescent="0.2">
      <c r="A181" s="5"/>
    </row>
    <row r="182" spans="1:1" x14ac:dyDescent="0.2">
      <c r="A182" s="5"/>
    </row>
    <row r="183" spans="1:1" x14ac:dyDescent="0.2">
      <c r="A183" s="5"/>
    </row>
    <row r="184" spans="1:1" x14ac:dyDescent="0.2">
      <c r="A184" s="5"/>
    </row>
    <row r="185" spans="1:1" x14ac:dyDescent="0.2">
      <c r="A185" s="5"/>
    </row>
    <row r="186" spans="1:1" x14ac:dyDescent="0.2">
      <c r="A186" s="5"/>
    </row>
    <row r="187" spans="1:1" x14ac:dyDescent="0.2">
      <c r="A187" s="5"/>
    </row>
    <row r="188" spans="1:1" x14ac:dyDescent="0.2">
      <c r="A188" s="5"/>
    </row>
    <row r="189" spans="1:1" x14ac:dyDescent="0.2">
      <c r="A189" s="5"/>
    </row>
    <row r="190" spans="1:1" x14ac:dyDescent="0.2">
      <c r="A190" s="5"/>
    </row>
    <row r="191" spans="1:1" x14ac:dyDescent="0.2">
      <c r="A191" s="5"/>
    </row>
    <row r="192" spans="1:1" x14ac:dyDescent="0.2">
      <c r="A192" s="5"/>
    </row>
    <row r="193" spans="1:1" x14ac:dyDescent="0.2">
      <c r="A193" s="5"/>
    </row>
    <row r="194" spans="1:1" x14ac:dyDescent="0.2">
      <c r="A194" s="5"/>
    </row>
    <row r="195" spans="1:1" x14ac:dyDescent="0.2">
      <c r="A195" s="5"/>
    </row>
    <row r="196" spans="1:1" x14ac:dyDescent="0.2">
      <c r="A196" s="5"/>
    </row>
    <row r="197" spans="1:1" x14ac:dyDescent="0.2">
      <c r="A197" s="5"/>
    </row>
    <row r="198" spans="1:1" x14ac:dyDescent="0.2">
      <c r="A198" s="5"/>
    </row>
    <row r="199" spans="1:1" x14ac:dyDescent="0.2">
      <c r="A199" s="5"/>
    </row>
    <row r="200" spans="1:1" x14ac:dyDescent="0.2">
      <c r="A200" s="5"/>
    </row>
    <row r="201" spans="1:1" x14ac:dyDescent="0.2">
      <c r="A201" s="5"/>
    </row>
    <row r="202" spans="1:1" x14ac:dyDescent="0.2">
      <c r="A202" s="5"/>
    </row>
    <row r="203" spans="1:1" x14ac:dyDescent="0.2">
      <c r="A203" s="5"/>
    </row>
    <row r="204" spans="1:1" x14ac:dyDescent="0.2">
      <c r="A204" s="5"/>
    </row>
    <row r="205" spans="1:1" x14ac:dyDescent="0.2">
      <c r="A205" s="5"/>
    </row>
    <row r="206" spans="1:1" x14ac:dyDescent="0.2">
      <c r="A206" s="5"/>
    </row>
    <row r="207" spans="1:1" x14ac:dyDescent="0.2">
      <c r="A207" s="5"/>
    </row>
    <row r="208" spans="1:1" x14ac:dyDescent="0.2">
      <c r="A208" s="5"/>
    </row>
    <row r="209" spans="1:1" x14ac:dyDescent="0.2">
      <c r="A209" s="5"/>
    </row>
    <row r="210" spans="1:1" x14ac:dyDescent="0.2">
      <c r="A210" s="5"/>
    </row>
    <row r="211" spans="1:1" x14ac:dyDescent="0.2">
      <c r="A211" s="5"/>
    </row>
    <row r="212" spans="1:1" x14ac:dyDescent="0.2">
      <c r="A212" s="5"/>
    </row>
    <row r="213" spans="1:1" x14ac:dyDescent="0.2">
      <c r="A213" s="5"/>
    </row>
    <row r="214" spans="1:1" x14ac:dyDescent="0.2">
      <c r="A214" s="5"/>
    </row>
    <row r="215" spans="1:1" x14ac:dyDescent="0.2">
      <c r="A215" s="5"/>
    </row>
    <row r="216" spans="1:1" x14ac:dyDescent="0.2">
      <c r="A216" s="5"/>
    </row>
    <row r="217" spans="1:1" x14ac:dyDescent="0.2">
      <c r="A217" s="5"/>
    </row>
    <row r="218" spans="1:1" x14ac:dyDescent="0.2">
      <c r="A218" s="5"/>
    </row>
    <row r="219" spans="1:1" x14ac:dyDescent="0.2">
      <c r="A219" s="5"/>
    </row>
    <row r="220" spans="1:1" x14ac:dyDescent="0.2">
      <c r="A220" s="5"/>
    </row>
    <row r="221" spans="1:1" x14ac:dyDescent="0.2">
      <c r="A221" s="5"/>
    </row>
    <row r="222" spans="1:1" x14ac:dyDescent="0.2">
      <c r="A222" s="5"/>
    </row>
    <row r="223" spans="1:1" x14ac:dyDescent="0.2">
      <c r="A223" s="5"/>
    </row>
    <row r="224" spans="1:1" x14ac:dyDescent="0.2">
      <c r="A224" s="5"/>
    </row>
    <row r="225" spans="1:1" x14ac:dyDescent="0.2">
      <c r="A225" s="5"/>
    </row>
    <row r="226" spans="1:1" x14ac:dyDescent="0.2">
      <c r="A226" s="5"/>
    </row>
    <row r="227" spans="1:1" x14ac:dyDescent="0.2">
      <c r="A227" s="5"/>
    </row>
    <row r="228" spans="1:1" x14ac:dyDescent="0.2">
      <c r="A228" s="5"/>
    </row>
    <row r="229" spans="1:1" x14ac:dyDescent="0.2">
      <c r="A229" s="5"/>
    </row>
    <row r="230" spans="1:1" x14ac:dyDescent="0.2">
      <c r="A230" s="5"/>
    </row>
    <row r="231" spans="1:1" x14ac:dyDescent="0.2">
      <c r="A231" s="5"/>
    </row>
    <row r="232" spans="1:1" x14ac:dyDescent="0.2">
      <c r="A232" s="5"/>
    </row>
    <row r="233" spans="1:1" x14ac:dyDescent="0.2">
      <c r="A233" s="5"/>
    </row>
    <row r="234" spans="1:1" x14ac:dyDescent="0.2">
      <c r="A234" s="5"/>
    </row>
    <row r="235" spans="1:1" x14ac:dyDescent="0.2">
      <c r="A235" s="5"/>
    </row>
    <row r="236" spans="1:1" x14ac:dyDescent="0.2">
      <c r="A236" s="5"/>
    </row>
    <row r="237" spans="1:1" x14ac:dyDescent="0.2">
      <c r="A237" s="5"/>
    </row>
    <row r="238" spans="1:1" x14ac:dyDescent="0.2">
      <c r="A238" s="5"/>
    </row>
    <row r="239" spans="1:1" x14ac:dyDescent="0.2">
      <c r="A239" s="5"/>
    </row>
    <row r="240" spans="1:1" x14ac:dyDescent="0.2">
      <c r="A240" s="5"/>
    </row>
    <row r="241" spans="1:1" x14ac:dyDescent="0.2">
      <c r="A241" s="5"/>
    </row>
    <row r="242" spans="1:1" x14ac:dyDescent="0.2">
      <c r="A242" s="5"/>
    </row>
    <row r="243" spans="1:1" x14ac:dyDescent="0.2">
      <c r="A243" s="5"/>
    </row>
    <row r="244" spans="1:1" x14ac:dyDescent="0.2">
      <c r="A244" s="5"/>
    </row>
    <row r="245" spans="1:1" x14ac:dyDescent="0.2">
      <c r="A245" s="5"/>
    </row>
    <row r="246" spans="1:1" x14ac:dyDescent="0.2">
      <c r="A246" s="5"/>
    </row>
    <row r="247" spans="1:1" x14ac:dyDescent="0.2">
      <c r="A247" s="5"/>
    </row>
    <row r="248" spans="1:1" x14ac:dyDescent="0.2">
      <c r="A248" s="5"/>
    </row>
    <row r="249" spans="1:1" x14ac:dyDescent="0.2">
      <c r="A249" s="5"/>
    </row>
    <row r="250" spans="1:1" x14ac:dyDescent="0.2">
      <c r="A250" s="5"/>
    </row>
    <row r="251" spans="1:1" x14ac:dyDescent="0.2">
      <c r="A251" s="5"/>
    </row>
    <row r="252" spans="1:1" x14ac:dyDescent="0.2">
      <c r="A252" s="5"/>
    </row>
    <row r="253" spans="1:1" x14ac:dyDescent="0.2">
      <c r="A253" s="5"/>
    </row>
    <row r="254" spans="1:1" x14ac:dyDescent="0.2">
      <c r="A254" s="5"/>
    </row>
    <row r="255" spans="1:1" x14ac:dyDescent="0.2">
      <c r="A255" s="5"/>
    </row>
    <row r="256" spans="1:1" x14ac:dyDescent="0.2">
      <c r="A256" s="5"/>
    </row>
    <row r="257" spans="1:1" x14ac:dyDescent="0.2">
      <c r="A257" s="5"/>
    </row>
    <row r="258" spans="1:1" x14ac:dyDescent="0.2">
      <c r="A258" s="5"/>
    </row>
    <row r="259" spans="1:1" x14ac:dyDescent="0.2">
      <c r="A259" s="5"/>
    </row>
    <row r="260" spans="1:1" x14ac:dyDescent="0.2">
      <c r="A260" s="5"/>
    </row>
    <row r="261" spans="1:1" x14ac:dyDescent="0.2">
      <c r="A261" s="5"/>
    </row>
    <row r="262" spans="1:1" x14ac:dyDescent="0.2">
      <c r="A262" s="5"/>
    </row>
    <row r="263" spans="1:1" x14ac:dyDescent="0.2">
      <c r="A263" s="5"/>
    </row>
    <row r="264" spans="1:1" x14ac:dyDescent="0.2">
      <c r="A264" s="5"/>
    </row>
    <row r="265" spans="1:1" x14ac:dyDescent="0.2">
      <c r="A265" s="5"/>
    </row>
    <row r="266" spans="1:1" x14ac:dyDescent="0.2">
      <c r="A266" s="5"/>
    </row>
    <row r="267" spans="1:1" x14ac:dyDescent="0.2">
      <c r="A267" s="5"/>
    </row>
    <row r="268" spans="1:1" x14ac:dyDescent="0.2">
      <c r="A268" s="5"/>
    </row>
    <row r="269" spans="1:1" x14ac:dyDescent="0.2">
      <c r="A269" s="5"/>
    </row>
    <row r="270" spans="1:1" x14ac:dyDescent="0.2">
      <c r="A270" s="5"/>
    </row>
    <row r="271" spans="1:1" x14ac:dyDescent="0.2">
      <c r="A271" s="5"/>
    </row>
    <row r="272" spans="1:1" x14ac:dyDescent="0.2">
      <c r="A272" s="5"/>
    </row>
    <row r="273" spans="1:1" x14ac:dyDescent="0.2">
      <c r="A273" s="5"/>
    </row>
    <row r="274" spans="1:1" x14ac:dyDescent="0.2">
      <c r="A274" s="5"/>
    </row>
    <row r="275" spans="1:1" x14ac:dyDescent="0.2">
      <c r="A275" s="5"/>
    </row>
    <row r="276" spans="1:1" x14ac:dyDescent="0.2">
      <c r="A276" s="5"/>
    </row>
    <row r="277" spans="1:1" x14ac:dyDescent="0.2">
      <c r="A277" s="5"/>
    </row>
    <row r="278" spans="1:1" x14ac:dyDescent="0.2">
      <c r="A278" s="5"/>
    </row>
    <row r="279" spans="1:1" x14ac:dyDescent="0.2">
      <c r="A279" s="5"/>
    </row>
    <row r="280" spans="1:1" x14ac:dyDescent="0.2">
      <c r="A280" s="5"/>
    </row>
    <row r="281" spans="1:1" x14ac:dyDescent="0.2">
      <c r="A281" s="5"/>
    </row>
    <row r="282" spans="1:1" x14ac:dyDescent="0.2">
      <c r="A282" s="5"/>
    </row>
    <row r="283" spans="1:1" x14ac:dyDescent="0.2">
      <c r="A283" s="5"/>
    </row>
    <row r="284" spans="1:1" x14ac:dyDescent="0.2">
      <c r="A284" s="5"/>
    </row>
    <row r="285" spans="1:1" x14ac:dyDescent="0.2">
      <c r="A285" s="5"/>
    </row>
    <row r="286" spans="1:1" x14ac:dyDescent="0.2">
      <c r="A286" s="5"/>
    </row>
    <row r="287" spans="1:1" x14ac:dyDescent="0.2">
      <c r="A287" s="5"/>
    </row>
    <row r="288" spans="1:1" x14ac:dyDescent="0.2">
      <c r="A288" s="5"/>
    </row>
    <row r="289" spans="1:1" x14ac:dyDescent="0.2">
      <c r="A289" s="5"/>
    </row>
    <row r="290" spans="1:1" x14ac:dyDescent="0.2">
      <c r="A290" s="5"/>
    </row>
    <row r="291" spans="1:1" x14ac:dyDescent="0.2">
      <c r="A291" s="5"/>
    </row>
    <row r="292" spans="1:1" x14ac:dyDescent="0.2">
      <c r="A292" s="5"/>
    </row>
    <row r="293" spans="1:1" x14ac:dyDescent="0.2">
      <c r="A293" s="5"/>
    </row>
    <row r="294" spans="1:1" x14ac:dyDescent="0.2">
      <c r="A294" s="5"/>
    </row>
    <row r="295" spans="1:1" x14ac:dyDescent="0.2">
      <c r="A295" s="5"/>
    </row>
    <row r="296" spans="1:1" x14ac:dyDescent="0.2">
      <c r="A296" s="5"/>
    </row>
    <row r="297" spans="1:1" x14ac:dyDescent="0.2">
      <c r="A297" s="5"/>
    </row>
    <row r="298" spans="1:1" x14ac:dyDescent="0.2">
      <c r="A298" s="5"/>
    </row>
    <row r="299" spans="1:1" x14ac:dyDescent="0.2">
      <c r="A299" s="5"/>
    </row>
    <row r="300" spans="1:1" x14ac:dyDescent="0.2">
      <c r="A300" s="5"/>
    </row>
    <row r="301" spans="1:1" x14ac:dyDescent="0.2">
      <c r="A301" s="5"/>
    </row>
    <row r="302" spans="1:1" x14ac:dyDescent="0.2">
      <c r="A302" s="5"/>
    </row>
    <row r="303" spans="1:1" x14ac:dyDescent="0.2">
      <c r="A303" s="5"/>
    </row>
    <row r="304" spans="1:1" x14ac:dyDescent="0.2">
      <c r="A304" s="5"/>
    </row>
    <row r="305" spans="1:1" x14ac:dyDescent="0.2">
      <c r="A305" s="5"/>
    </row>
    <row r="306" spans="1:1" x14ac:dyDescent="0.2">
      <c r="A306" s="5"/>
    </row>
    <row r="307" spans="1:1" x14ac:dyDescent="0.2">
      <c r="A307" s="5"/>
    </row>
    <row r="308" spans="1:1" x14ac:dyDescent="0.2">
      <c r="A308" s="5"/>
    </row>
    <row r="309" spans="1:1" x14ac:dyDescent="0.2">
      <c r="A309" s="5"/>
    </row>
    <row r="310" spans="1:1" x14ac:dyDescent="0.2">
      <c r="A310" s="5"/>
    </row>
    <row r="311" spans="1:1" x14ac:dyDescent="0.2">
      <c r="A311" s="5"/>
    </row>
    <row r="312" spans="1:1" x14ac:dyDescent="0.2">
      <c r="A312" s="5"/>
    </row>
    <row r="313" spans="1:1" x14ac:dyDescent="0.2">
      <c r="A313" s="5"/>
    </row>
    <row r="314" spans="1:1" x14ac:dyDescent="0.2">
      <c r="A314" s="5"/>
    </row>
    <row r="315" spans="1:1" x14ac:dyDescent="0.2">
      <c r="A315" s="5"/>
    </row>
    <row r="316" spans="1:1" x14ac:dyDescent="0.2">
      <c r="A316" s="5"/>
    </row>
    <row r="317" spans="1:1" x14ac:dyDescent="0.2">
      <c r="A317" s="5"/>
    </row>
    <row r="318" spans="1:1" x14ac:dyDescent="0.2">
      <c r="A318" s="5"/>
    </row>
    <row r="319" spans="1:1" x14ac:dyDescent="0.2">
      <c r="A319" s="5"/>
    </row>
    <row r="320" spans="1:1" x14ac:dyDescent="0.2">
      <c r="A320" s="5"/>
    </row>
    <row r="321" spans="1:1" x14ac:dyDescent="0.2">
      <c r="A321" s="5"/>
    </row>
    <row r="322" spans="1:1" x14ac:dyDescent="0.2">
      <c r="A322" s="5"/>
    </row>
    <row r="323" spans="1:1" x14ac:dyDescent="0.2">
      <c r="A323" s="5"/>
    </row>
    <row r="324" spans="1:1" x14ac:dyDescent="0.2">
      <c r="A324" s="5"/>
    </row>
    <row r="325" spans="1:1" x14ac:dyDescent="0.2">
      <c r="A325" s="5"/>
    </row>
    <row r="326" spans="1:1" x14ac:dyDescent="0.2">
      <c r="A326" s="5"/>
    </row>
    <row r="327" spans="1:1" x14ac:dyDescent="0.2">
      <c r="A327" s="5"/>
    </row>
    <row r="328" spans="1:1" x14ac:dyDescent="0.2">
      <c r="A328" s="5"/>
    </row>
    <row r="329" spans="1:1" x14ac:dyDescent="0.2">
      <c r="A329" s="5"/>
    </row>
    <row r="330" spans="1:1" x14ac:dyDescent="0.2">
      <c r="A330" s="5"/>
    </row>
    <row r="331" spans="1:1" x14ac:dyDescent="0.2">
      <c r="A331" s="5"/>
    </row>
    <row r="332" spans="1:1" x14ac:dyDescent="0.2">
      <c r="A332" s="5"/>
    </row>
    <row r="333" spans="1:1" x14ac:dyDescent="0.2">
      <c r="A333" s="5"/>
    </row>
    <row r="334" spans="1:1" x14ac:dyDescent="0.2">
      <c r="A334" s="5"/>
    </row>
    <row r="335" spans="1:1" x14ac:dyDescent="0.2">
      <c r="A335" s="5"/>
    </row>
    <row r="336" spans="1:1" x14ac:dyDescent="0.2">
      <c r="A336" s="5"/>
    </row>
    <row r="337" spans="1:1" x14ac:dyDescent="0.2">
      <c r="A337" s="5"/>
    </row>
    <row r="338" spans="1:1" x14ac:dyDescent="0.2">
      <c r="A338" s="5"/>
    </row>
    <row r="339" spans="1:1" x14ac:dyDescent="0.2">
      <c r="A339" s="5"/>
    </row>
    <row r="340" spans="1:1" x14ac:dyDescent="0.2">
      <c r="A340" s="5"/>
    </row>
    <row r="341" spans="1:1" x14ac:dyDescent="0.2">
      <c r="A341" s="5"/>
    </row>
    <row r="342" spans="1:1" x14ac:dyDescent="0.2">
      <c r="A342" s="5"/>
    </row>
    <row r="343" spans="1:1" x14ac:dyDescent="0.2">
      <c r="A343" s="5"/>
    </row>
    <row r="344" spans="1:1" x14ac:dyDescent="0.2">
      <c r="A344" s="5"/>
    </row>
    <row r="345" spans="1:1" x14ac:dyDescent="0.2">
      <c r="A345" s="5"/>
    </row>
    <row r="346" spans="1:1" x14ac:dyDescent="0.2">
      <c r="A346" s="5"/>
    </row>
    <row r="347" spans="1:1" x14ac:dyDescent="0.2">
      <c r="A347" s="5"/>
    </row>
    <row r="348" spans="1:1" x14ac:dyDescent="0.2">
      <c r="A348" s="5"/>
    </row>
    <row r="349" spans="1:1" x14ac:dyDescent="0.2">
      <c r="A349" s="5"/>
    </row>
    <row r="350" spans="1:1" x14ac:dyDescent="0.2">
      <c r="A350" s="5"/>
    </row>
    <row r="351" spans="1:1" x14ac:dyDescent="0.2">
      <c r="A351" s="5"/>
    </row>
    <row r="352" spans="1:1" x14ac:dyDescent="0.2">
      <c r="A352" s="5"/>
    </row>
    <row r="353" spans="1:1" x14ac:dyDescent="0.2">
      <c r="A353" s="5"/>
    </row>
    <row r="354" spans="1:1" x14ac:dyDescent="0.2">
      <c r="A354" s="5"/>
    </row>
    <row r="355" spans="1:1" x14ac:dyDescent="0.2">
      <c r="A355" s="5"/>
    </row>
    <row r="356" spans="1:1" x14ac:dyDescent="0.2">
      <c r="A356" s="5"/>
    </row>
    <row r="357" spans="1:1" x14ac:dyDescent="0.2">
      <c r="A357" s="5"/>
    </row>
    <row r="358" spans="1:1" x14ac:dyDescent="0.2">
      <c r="A358" s="5"/>
    </row>
    <row r="359" spans="1:1" x14ac:dyDescent="0.2">
      <c r="A359" s="5"/>
    </row>
    <row r="360" spans="1:1" x14ac:dyDescent="0.2">
      <c r="A360" s="5"/>
    </row>
    <row r="361" spans="1:1" x14ac:dyDescent="0.2">
      <c r="A361" s="5"/>
    </row>
    <row r="362" spans="1:1" x14ac:dyDescent="0.2">
      <c r="A362" s="5"/>
    </row>
    <row r="363" spans="1:1" x14ac:dyDescent="0.2">
      <c r="A363" s="5"/>
    </row>
    <row r="364" spans="1:1" x14ac:dyDescent="0.2">
      <c r="A364" s="5"/>
    </row>
    <row r="365" spans="1:1" x14ac:dyDescent="0.2">
      <c r="A365" s="5"/>
    </row>
    <row r="366" spans="1:1" x14ac:dyDescent="0.2">
      <c r="A366" s="5"/>
    </row>
    <row r="367" spans="1:1" x14ac:dyDescent="0.2">
      <c r="A367" s="5"/>
    </row>
    <row r="368" spans="1:1" x14ac:dyDescent="0.2">
      <c r="A368" s="5"/>
    </row>
    <row r="369" spans="1:1" x14ac:dyDescent="0.2">
      <c r="A369" s="5"/>
    </row>
    <row r="370" spans="1:1" x14ac:dyDescent="0.2">
      <c r="A370" s="5"/>
    </row>
    <row r="371" spans="1:1" x14ac:dyDescent="0.2">
      <c r="A371" s="5"/>
    </row>
    <row r="372" spans="1:1" x14ac:dyDescent="0.2">
      <c r="A372" s="5"/>
    </row>
    <row r="373" spans="1:1" x14ac:dyDescent="0.2">
      <c r="A373" s="5"/>
    </row>
    <row r="374" spans="1:1" x14ac:dyDescent="0.2">
      <c r="A374" s="5"/>
    </row>
    <row r="375" spans="1:1" x14ac:dyDescent="0.2">
      <c r="A375" s="5"/>
    </row>
    <row r="376" spans="1:1" x14ac:dyDescent="0.2">
      <c r="A376" s="5"/>
    </row>
    <row r="377" spans="1:1" x14ac:dyDescent="0.2">
      <c r="A377" s="5"/>
    </row>
    <row r="378" spans="1:1" x14ac:dyDescent="0.2">
      <c r="A378" s="5"/>
    </row>
    <row r="379" spans="1:1" x14ac:dyDescent="0.2">
      <c r="A379" s="5"/>
    </row>
    <row r="380" spans="1:1" x14ac:dyDescent="0.2">
      <c r="A380" s="5"/>
    </row>
    <row r="381" spans="1:1" x14ac:dyDescent="0.2">
      <c r="A381" s="5"/>
    </row>
    <row r="382" spans="1:1" x14ac:dyDescent="0.2">
      <c r="A382" s="5"/>
    </row>
    <row r="383" spans="1:1" x14ac:dyDescent="0.2">
      <c r="A383" s="5"/>
    </row>
    <row r="384" spans="1:1" x14ac:dyDescent="0.2">
      <c r="A384" s="5"/>
    </row>
    <row r="385" spans="1:1" x14ac:dyDescent="0.2">
      <c r="A385" s="5"/>
    </row>
    <row r="386" spans="1:1" x14ac:dyDescent="0.2">
      <c r="A386" s="5"/>
    </row>
    <row r="387" spans="1:1" x14ac:dyDescent="0.2">
      <c r="A387" s="5"/>
    </row>
    <row r="388" spans="1:1" x14ac:dyDescent="0.2">
      <c r="A388" s="5"/>
    </row>
    <row r="389" spans="1:1" x14ac:dyDescent="0.2">
      <c r="A389" s="5"/>
    </row>
    <row r="390" spans="1:1" x14ac:dyDescent="0.2">
      <c r="A390" s="5"/>
    </row>
    <row r="391" spans="1:1" x14ac:dyDescent="0.2">
      <c r="A391" s="5"/>
    </row>
    <row r="392" spans="1:1" x14ac:dyDescent="0.2">
      <c r="A392" s="5"/>
    </row>
    <row r="393" spans="1:1" x14ac:dyDescent="0.2">
      <c r="A393" s="5"/>
    </row>
    <row r="394" spans="1:1" x14ac:dyDescent="0.2">
      <c r="A394" s="5"/>
    </row>
    <row r="395" spans="1:1" x14ac:dyDescent="0.2">
      <c r="A395" s="5"/>
    </row>
    <row r="396" spans="1:1" x14ac:dyDescent="0.2">
      <c r="A396" s="5"/>
    </row>
    <row r="397" spans="1:1" x14ac:dyDescent="0.2">
      <c r="A397" s="5"/>
    </row>
    <row r="398" spans="1:1" x14ac:dyDescent="0.2">
      <c r="A398" s="5"/>
    </row>
    <row r="399" spans="1:1" x14ac:dyDescent="0.2">
      <c r="A399" s="5"/>
    </row>
    <row r="400" spans="1:1" x14ac:dyDescent="0.2">
      <c r="A400" s="5"/>
    </row>
    <row r="401" spans="1:1" x14ac:dyDescent="0.2">
      <c r="A401" s="5"/>
    </row>
    <row r="402" spans="1:1" x14ac:dyDescent="0.2">
      <c r="A402" s="5"/>
    </row>
    <row r="403" spans="1:1" x14ac:dyDescent="0.2">
      <c r="A403" s="5"/>
    </row>
    <row r="404" spans="1:1" x14ac:dyDescent="0.2">
      <c r="A404" s="5"/>
    </row>
    <row r="405" spans="1:1" x14ac:dyDescent="0.2">
      <c r="A405" s="5"/>
    </row>
    <row r="406" spans="1:1" x14ac:dyDescent="0.2">
      <c r="A406" s="5"/>
    </row>
    <row r="407" spans="1:1" x14ac:dyDescent="0.2">
      <c r="A407" s="5"/>
    </row>
    <row r="408" spans="1:1" x14ac:dyDescent="0.2">
      <c r="A408" s="5"/>
    </row>
    <row r="409" spans="1:1" x14ac:dyDescent="0.2">
      <c r="A409" s="5"/>
    </row>
    <row r="410" spans="1:1" x14ac:dyDescent="0.2">
      <c r="A410" s="5"/>
    </row>
    <row r="411" spans="1:1" x14ac:dyDescent="0.2">
      <c r="A411" s="5"/>
    </row>
    <row r="412" spans="1:1" x14ac:dyDescent="0.2">
      <c r="A412" s="5"/>
    </row>
    <row r="413" spans="1:1" x14ac:dyDescent="0.2">
      <c r="A413" s="5"/>
    </row>
    <row r="414" spans="1:1" x14ac:dyDescent="0.2">
      <c r="A414" s="5"/>
    </row>
    <row r="415" spans="1:1" x14ac:dyDescent="0.2">
      <c r="A415" s="5"/>
    </row>
    <row r="416" spans="1:1" x14ac:dyDescent="0.2">
      <c r="A416" s="5"/>
    </row>
    <row r="417" spans="1:1" x14ac:dyDescent="0.2">
      <c r="A417" s="5"/>
    </row>
    <row r="418" spans="1:1" x14ac:dyDescent="0.2">
      <c r="A418" s="5"/>
    </row>
    <row r="419" spans="1:1" x14ac:dyDescent="0.2">
      <c r="A419" s="5"/>
    </row>
    <row r="420" spans="1:1" x14ac:dyDescent="0.2">
      <c r="A420" s="5"/>
    </row>
    <row r="421" spans="1:1" x14ac:dyDescent="0.2">
      <c r="A421" s="5"/>
    </row>
    <row r="422" spans="1:1" x14ac:dyDescent="0.2">
      <c r="A422" s="5"/>
    </row>
    <row r="423" spans="1:1" x14ac:dyDescent="0.2">
      <c r="A423" s="5"/>
    </row>
    <row r="424" spans="1:1" x14ac:dyDescent="0.2">
      <c r="A424" s="5"/>
    </row>
    <row r="425" spans="1:1" x14ac:dyDescent="0.2">
      <c r="A425" s="5"/>
    </row>
    <row r="426" spans="1:1" x14ac:dyDescent="0.2">
      <c r="A426" s="5"/>
    </row>
    <row r="427" spans="1:1" x14ac:dyDescent="0.2">
      <c r="A427" s="5"/>
    </row>
    <row r="428" spans="1:1" x14ac:dyDescent="0.2">
      <c r="A428" s="5"/>
    </row>
    <row r="429" spans="1:1" x14ac:dyDescent="0.2">
      <c r="A429" s="5"/>
    </row>
    <row r="430" spans="1:1" x14ac:dyDescent="0.2">
      <c r="A430" s="5"/>
    </row>
    <row r="431" spans="1:1" x14ac:dyDescent="0.2">
      <c r="A431" s="5"/>
    </row>
    <row r="432" spans="1:1" x14ac:dyDescent="0.2">
      <c r="A432" s="5"/>
    </row>
    <row r="433" spans="1:1" x14ac:dyDescent="0.2">
      <c r="A433" s="5"/>
    </row>
    <row r="434" spans="1:1" x14ac:dyDescent="0.2">
      <c r="A434" s="5"/>
    </row>
    <row r="435" spans="1:1" x14ac:dyDescent="0.2">
      <c r="A435" s="5"/>
    </row>
    <row r="436" spans="1:1" x14ac:dyDescent="0.2">
      <c r="A436" s="5"/>
    </row>
    <row r="437" spans="1:1" x14ac:dyDescent="0.2">
      <c r="A437" s="5"/>
    </row>
    <row r="438" spans="1:1" x14ac:dyDescent="0.2">
      <c r="A438" s="5"/>
    </row>
    <row r="439" spans="1:1" x14ac:dyDescent="0.2">
      <c r="A439" s="5"/>
    </row>
    <row r="440" spans="1:1" x14ac:dyDescent="0.2">
      <c r="A440" s="5"/>
    </row>
    <row r="441" spans="1:1" x14ac:dyDescent="0.2">
      <c r="A441" s="5"/>
    </row>
    <row r="442" spans="1:1" x14ac:dyDescent="0.2">
      <c r="A442" s="5"/>
    </row>
    <row r="443" spans="1:1" x14ac:dyDescent="0.2">
      <c r="A443" s="5"/>
    </row>
    <row r="444" spans="1:1" x14ac:dyDescent="0.2">
      <c r="A444" s="5"/>
    </row>
    <row r="445" spans="1:1" x14ac:dyDescent="0.2">
      <c r="A445" s="5"/>
    </row>
    <row r="446" spans="1:1" x14ac:dyDescent="0.2">
      <c r="A446" s="5"/>
    </row>
    <row r="447" spans="1:1" x14ac:dyDescent="0.2">
      <c r="A447" s="5"/>
    </row>
    <row r="448" spans="1:1" x14ac:dyDescent="0.2">
      <c r="A448" s="5"/>
    </row>
    <row r="449" spans="1:1" x14ac:dyDescent="0.2">
      <c r="A449" s="5"/>
    </row>
    <row r="450" spans="1:1" x14ac:dyDescent="0.2">
      <c r="A450" s="5"/>
    </row>
    <row r="451" spans="1:1" x14ac:dyDescent="0.2">
      <c r="A451" s="5"/>
    </row>
    <row r="452" spans="1:1" x14ac:dyDescent="0.2">
      <c r="A452" s="5"/>
    </row>
    <row r="453" spans="1:1" x14ac:dyDescent="0.2">
      <c r="A453" s="5"/>
    </row>
    <row r="454" spans="1:1" x14ac:dyDescent="0.2">
      <c r="A454" s="5"/>
    </row>
    <row r="455" spans="1:1" x14ac:dyDescent="0.2">
      <c r="A455" s="5"/>
    </row>
    <row r="456" spans="1:1" x14ac:dyDescent="0.2">
      <c r="A456" s="5"/>
    </row>
    <row r="457" spans="1:1" x14ac:dyDescent="0.2">
      <c r="A457" s="5"/>
    </row>
    <row r="458" spans="1:1" x14ac:dyDescent="0.2">
      <c r="A458" s="5"/>
    </row>
    <row r="459" spans="1:1" x14ac:dyDescent="0.2">
      <c r="A459" s="5"/>
    </row>
    <row r="460" spans="1:1" x14ac:dyDescent="0.2">
      <c r="A460" s="5"/>
    </row>
    <row r="461" spans="1:1" x14ac:dyDescent="0.2">
      <c r="A461" s="5"/>
    </row>
    <row r="462" spans="1:1" x14ac:dyDescent="0.2">
      <c r="A462" s="5"/>
    </row>
    <row r="463" spans="1:1" x14ac:dyDescent="0.2">
      <c r="A463" s="5"/>
    </row>
    <row r="464" spans="1:1" x14ac:dyDescent="0.2">
      <c r="A464" s="5"/>
    </row>
    <row r="465" spans="1:1" x14ac:dyDescent="0.2">
      <c r="A465" s="5"/>
    </row>
    <row r="466" spans="1:1" x14ac:dyDescent="0.2">
      <c r="A466" s="5"/>
    </row>
    <row r="467" spans="1:1" x14ac:dyDescent="0.2">
      <c r="A467" s="5"/>
    </row>
    <row r="468" spans="1:1" x14ac:dyDescent="0.2">
      <c r="A468" s="5"/>
    </row>
    <row r="469" spans="1:1" x14ac:dyDescent="0.2">
      <c r="A469" s="5"/>
    </row>
    <row r="470" spans="1:1" x14ac:dyDescent="0.2">
      <c r="A470" s="5"/>
    </row>
    <row r="471" spans="1:1" x14ac:dyDescent="0.2">
      <c r="A471" s="5"/>
    </row>
    <row r="472" spans="1:1" x14ac:dyDescent="0.2">
      <c r="A472" s="5"/>
    </row>
    <row r="473" spans="1:1" x14ac:dyDescent="0.2">
      <c r="A473" s="5"/>
    </row>
    <row r="474" spans="1:1" x14ac:dyDescent="0.2">
      <c r="A474" s="5"/>
    </row>
    <row r="475" spans="1:1" x14ac:dyDescent="0.2">
      <c r="A475" s="5"/>
    </row>
    <row r="476" spans="1:1" x14ac:dyDescent="0.2">
      <c r="A476" s="5"/>
    </row>
    <row r="477" spans="1:1" x14ac:dyDescent="0.2">
      <c r="A477" s="5"/>
    </row>
    <row r="478" spans="1:1" x14ac:dyDescent="0.2">
      <c r="A478" s="5"/>
    </row>
    <row r="479" spans="1:1" x14ac:dyDescent="0.2">
      <c r="A479" s="5"/>
    </row>
    <row r="480" spans="1:1" x14ac:dyDescent="0.2">
      <c r="A480" s="5"/>
    </row>
    <row r="481" spans="1:1" x14ac:dyDescent="0.2">
      <c r="A481" s="5"/>
    </row>
    <row r="482" spans="1:1" x14ac:dyDescent="0.2">
      <c r="A482" s="5"/>
    </row>
    <row r="483" spans="1:1" x14ac:dyDescent="0.2">
      <c r="A483" s="5"/>
    </row>
    <row r="484" spans="1:1" x14ac:dyDescent="0.2">
      <c r="A484" s="5"/>
    </row>
    <row r="485" spans="1:1" x14ac:dyDescent="0.2">
      <c r="A485" s="5"/>
    </row>
    <row r="486" spans="1:1" x14ac:dyDescent="0.2">
      <c r="A486" s="5"/>
    </row>
    <row r="487" spans="1:1" x14ac:dyDescent="0.2">
      <c r="A487" s="5"/>
    </row>
    <row r="488" spans="1:1" x14ac:dyDescent="0.2">
      <c r="A488" s="5"/>
    </row>
    <row r="489" spans="1:1" x14ac:dyDescent="0.2">
      <c r="A489" s="5"/>
    </row>
    <row r="490" spans="1:1" x14ac:dyDescent="0.2">
      <c r="A490" s="5"/>
    </row>
    <row r="491" spans="1:1" x14ac:dyDescent="0.2">
      <c r="A491" s="5"/>
    </row>
    <row r="492" spans="1:1" x14ac:dyDescent="0.2">
      <c r="A492" s="5"/>
    </row>
    <row r="493" spans="1:1" x14ac:dyDescent="0.2">
      <c r="A493" s="5"/>
    </row>
    <row r="494" spans="1:1" x14ac:dyDescent="0.2">
      <c r="A494" s="5"/>
    </row>
    <row r="495" spans="1:1" x14ac:dyDescent="0.2">
      <c r="A495" s="5"/>
    </row>
    <row r="496" spans="1:1" x14ac:dyDescent="0.2">
      <c r="A496" s="5"/>
    </row>
    <row r="497" spans="1:1" x14ac:dyDescent="0.2">
      <c r="A497" s="5"/>
    </row>
    <row r="498" spans="1:1" x14ac:dyDescent="0.2">
      <c r="A498" s="5"/>
    </row>
    <row r="499" spans="1:1" x14ac:dyDescent="0.2">
      <c r="A499" s="5"/>
    </row>
    <row r="500" spans="1:1" x14ac:dyDescent="0.2">
      <c r="A500" s="5"/>
    </row>
    <row r="501" spans="1:1" x14ac:dyDescent="0.2">
      <c r="A501" s="5"/>
    </row>
    <row r="502" spans="1:1" x14ac:dyDescent="0.2">
      <c r="A502" s="5"/>
    </row>
    <row r="503" spans="1:1" x14ac:dyDescent="0.2">
      <c r="A503" s="5"/>
    </row>
    <row r="504" spans="1:1" x14ac:dyDescent="0.2">
      <c r="A504" s="5"/>
    </row>
    <row r="505" spans="1:1" x14ac:dyDescent="0.2">
      <c r="A505" s="5"/>
    </row>
    <row r="506" spans="1:1" x14ac:dyDescent="0.2">
      <c r="A506" s="5"/>
    </row>
    <row r="507" spans="1:1" x14ac:dyDescent="0.2">
      <c r="A507" s="5"/>
    </row>
    <row r="508" spans="1:1" x14ac:dyDescent="0.2">
      <c r="A508" s="5"/>
    </row>
    <row r="509" spans="1:1" x14ac:dyDescent="0.2">
      <c r="A509" s="5"/>
    </row>
    <row r="510" spans="1:1" x14ac:dyDescent="0.2">
      <c r="A510" s="5"/>
    </row>
    <row r="511" spans="1:1" x14ac:dyDescent="0.2">
      <c r="A511" s="5"/>
    </row>
    <row r="512" spans="1:1" x14ac:dyDescent="0.2">
      <c r="A512" s="5"/>
    </row>
    <row r="513" spans="1:1" x14ac:dyDescent="0.2">
      <c r="A513" s="5"/>
    </row>
    <row r="514" spans="1:1" x14ac:dyDescent="0.2">
      <c r="A514" s="5"/>
    </row>
    <row r="515" spans="1:1" x14ac:dyDescent="0.2">
      <c r="A515" s="5"/>
    </row>
    <row r="516" spans="1:1" x14ac:dyDescent="0.2">
      <c r="A516" s="5"/>
    </row>
    <row r="517" spans="1:1" x14ac:dyDescent="0.2">
      <c r="A517" s="5"/>
    </row>
    <row r="518" spans="1:1" x14ac:dyDescent="0.2">
      <c r="A518" s="5"/>
    </row>
    <row r="519" spans="1:1" x14ac:dyDescent="0.2">
      <c r="A519" s="5"/>
    </row>
    <row r="520" spans="1:1" x14ac:dyDescent="0.2">
      <c r="A520" s="5"/>
    </row>
    <row r="521" spans="1:1" x14ac:dyDescent="0.2">
      <c r="A521" s="5"/>
    </row>
    <row r="522" spans="1:1" x14ac:dyDescent="0.2">
      <c r="A522" s="5"/>
    </row>
    <row r="523" spans="1:1" x14ac:dyDescent="0.2">
      <c r="A523" s="5"/>
    </row>
    <row r="524" spans="1:1" x14ac:dyDescent="0.2">
      <c r="A524" s="5"/>
    </row>
    <row r="525" spans="1:1" x14ac:dyDescent="0.2">
      <c r="A525" s="5"/>
    </row>
    <row r="526" spans="1:1" x14ac:dyDescent="0.2">
      <c r="A526" s="5"/>
    </row>
    <row r="527" spans="1:1" x14ac:dyDescent="0.2">
      <c r="A527" s="5"/>
    </row>
    <row r="528" spans="1:1" x14ac:dyDescent="0.2">
      <c r="A528" s="5"/>
    </row>
    <row r="529" spans="1:1" x14ac:dyDescent="0.2">
      <c r="A529" s="5"/>
    </row>
    <row r="530" spans="1:1" x14ac:dyDescent="0.2">
      <c r="A530" s="5"/>
    </row>
    <row r="531" spans="1:1" x14ac:dyDescent="0.2">
      <c r="A531" s="5"/>
    </row>
    <row r="532" spans="1:1" x14ac:dyDescent="0.2">
      <c r="A532" s="5"/>
    </row>
    <row r="533" spans="1:1" x14ac:dyDescent="0.2">
      <c r="A533" s="5"/>
    </row>
    <row r="534" spans="1:1" x14ac:dyDescent="0.2">
      <c r="A534" s="5"/>
    </row>
    <row r="535" spans="1:1" x14ac:dyDescent="0.2">
      <c r="A535" s="5"/>
    </row>
    <row r="536" spans="1:1" x14ac:dyDescent="0.2">
      <c r="A536" s="5"/>
    </row>
    <row r="537" spans="1:1" x14ac:dyDescent="0.2">
      <c r="A537" s="5"/>
    </row>
    <row r="538" spans="1:1" x14ac:dyDescent="0.2">
      <c r="A538" s="5"/>
    </row>
    <row r="539" spans="1:1" x14ac:dyDescent="0.2">
      <c r="A539" s="5"/>
    </row>
    <row r="540" spans="1:1" x14ac:dyDescent="0.2">
      <c r="A540" s="5"/>
    </row>
    <row r="541" spans="1:1" x14ac:dyDescent="0.2">
      <c r="A541" s="5"/>
    </row>
    <row r="542" spans="1:1" x14ac:dyDescent="0.2">
      <c r="A542" s="5"/>
    </row>
    <row r="543" spans="1:1" x14ac:dyDescent="0.2">
      <c r="A543" s="5"/>
    </row>
    <row r="544" spans="1:1" x14ac:dyDescent="0.2">
      <c r="A544" s="5"/>
    </row>
    <row r="545" spans="1:1" x14ac:dyDescent="0.2">
      <c r="A545" s="5"/>
    </row>
    <row r="546" spans="1:1" x14ac:dyDescent="0.2">
      <c r="A546" s="5"/>
    </row>
    <row r="547" spans="1:1" x14ac:dyDescent="0.2">
      <c r="A547" s="5"/>
    </row>
    <row r="548" spans="1:1" x14ac:dyDescent="0.2">
      <c r="A548" s="5"/>
    </row>
    <row r="549" spans="1:1" x14ac:dyDescent="0.2">
      <c r="A549" s="5"/>
    </row>
    <row r="550" spans="1:1" x14ac:dyDescent="0.2">
      <c r="A550" s="5"/>
    </row>
    <row r="551" spans="1:1" x14ac:dyDescent="0.2">
      <c r="A551" s="5"/>
    </row>
    <row r="552" spans="1:1" x14ac:dyDescent="0.2">
      <c r="A552" s="5"/>
    </row>
    <row r="553" spans="1:1" x14ac:dyDescent="0.2">
      <c r="A553" s="5"/>
    </row>
    <row r="554" spans="1:1" x14ac:dyDescent="0.2">
      <c r="A554" s="5"/>
    </row>
    <row r="555" spans="1:1" x14ac:dyDescent="0.2">
      <c r="A555" s="5"/>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5"/>
    </row>
    <row r="563" spans="1:1" x14ac:dyDescent="0.2">
      <c r="A563" s="5"/>
    </row>
    <row r="564" spans="1:1" x14ac:dyDescent="0.2">
      <c r="A564" s="5"/>
    </row>
    <row r="565" spans="1:1" x14ac:dyDescent="0.2">
      <c r="A565" s="5"/>
    </row>
    <row r="566" spans="1:1" x14ac:dyDescent="0.2">
      <c r="A566" s="5"/>
    </row>
    <row r="567" spans="1:1" x14ac:dyDescent="0.2">
      <c r="A567" s="5"/>
    </row>
    <row r="568" spans="1:1" x14ac:dyDescent="0.2">
      <c r="A568" s="5"/>
    </row>
    <row r="569" spans="1:1" x14ac:dyDescent="0.2">
      <c r="A569" s="5"/>
    </row>
    <row r="570" spans="1:1" x14ac:dyDescent="0.2">
      <c r="A570" s="5"/>
    </row>
    <row r="571" spans="1:1" x14ac:dyDescent="0.2">
      <c r="A571" s="5"/>
    </row>
    <row r="572" spans="1:1" x14ac:dyDescent="0.2">
      <c r="A572" s="5"/>
    </row>
    <row r="573" spans="1:1" x14ac:dyDescent="0.2">
      <c r="A573" s="5"/>
    </row>
    <row r="574" spans="1:1" x14ac:dyDescent="0.2">
      <c r="A574" s="5"/>
    </row>
    <row r="575" spans="1:1" x14ac:dyDescent="0.2">
      <c r="A575" s="5"/>
    </row>
    <row r="576" spans="1:1" x14ac:dyDescent="0.2">
      <c r="A576" s="5"/>
    </row>
    <row r="577" spans="1:1" x14ac:dyDescent="0.2">
      <c r="A577" s="5"/>
    </row>
    <row r="578" spans="1:1" x14ac:dyDescent="0.2">
      <c r="A578" s="5"/>
    </row>
    <row r="579" spans="1:1" x14ac:dyDescent="0.2">
      <c r="A579" s="5"/>
    </row>
    <row r="580" spans="1:1" x14ac:dyDescent="0.2">
      <c r="A580" s="5"/>
    </row>
    <row r="581" spans="1:1" x14ac:dyDescent="0.2">
      <c r="A581" s="5"/>
    </row>
    <row r="582" spans="1:1" x14ac:dyDescent="0.2">
      <c r="A582" s="5"/>
    </row>
    <row r="583" spans="1:1" x14ac:dyDescent="0.2">
      <c r="A583" s="5"/>
    </row>
    <row r="584" spans="1:1" x14ac:dyDescent="0.2">
      <c r="A584" s="5"/>
    </row>
    <row r="585" spans="1:1" x14ac:dyDescent="0.2">
      <c r="A585" s="5"/>
    </row>
    <row r="586" spans="1:1" x14ac:dyDescent="0.2">
      <c r="A586" s="5"/>
    </row>
    <row r="587" spans="1:1" x14ac:dyDescent="0.2">
      <c r="A587" s="5"/>
    </row>
    <row r="588" spans="1:1" x14ac:dyDescent="0.2">
      <c r="A588" s="5"/>
    </row>
    <row r="589" spans="1:1" x14ac:dyDescent="0.2">
      <c r="A589" s="5"/>
    </row>
    <row r="590" spans="1:1" x14ac:dyDescent="0.2">
      <c r="A590" s="5"/>
    </row>
    <row r="591" spans="1:1" x14ac:dyDescent="0.2">
      <c r="A591" s="5"/>
    </row>
    <row r="592" spans="1:1" x14ac:dyDescent="0.2">
      <c r="A592" s="5"/>
    </row>
    <row r="593" spans="1:1" x14ac:dyDescent="0.2">
      <c r="A593" s="5"/>
    </row>
    <row r="594" spans="1:1" x14ac:dyDescent="0.2">
      <c r="A594" s="5"/>
    </row>
    <row r="595" spans="1:1" x14ac:dyDescent="0.2">
      <c r="A595" s="5"/>
    </row>
    <row r="596" spans="1:1" x14ac:dyDescent="0.2">
      <c r="A596" s="5"/>
    </row>
    <row r="597" spans="1:1" x14ac:dyDescent="0.2">
      <c r="A597" s="5"/>
    </row>
    <row r="598" spans="1:1" x14ac:dyDescent="0.2">
      <c r="A598" s="5"/>
    </row>
    <row r="599" spans="1:1" x14ac:dyDescent="0.2">
      <c r="A599" s="5"/>
    </row>
    <row r="600" spans="1:1" x14ac:dyDescent="0.2">
      <c r="A600" s="5"/>
    </row>
    <row r="601" spans="1:1" x14ac:dyDescent="0.2">
      <c r="A601" s="5"/>
    </row>
    <row r="602" spans="1:1" x14ac:dyDescent="0.2">
      <c r="A602" s="5"/>
    </row>
    <row r="603" spans="1:1" x14ac:dyDescent="0.2">
      <c r="A603" s="5"/>
    </row>
    <row r="604" spans="1:1" x14ac:dyDescent="0.2">
      <c r="A604" s="5"/>
    </row>
    <row r="605" spans="1:1" x14ac:dyDescent="0.2">
      <c r="A605" s="5"/>
    </row>
    <row r="606" spans="1:1" x14ac:dyDescent="0.2">
      <c r="A606" s="5"/>
    </row>
    <row r="607" spans="1:1" x14ac:dyDescent="0.2">
      <c r="A607" s="5"/>
    </row>
    <row r="608" spans="1:1" x14ac:dyDescent="0.2">
      <c r="A608" s="5"/>
    </row>
    <row r="609" spans="1:1" x14ac:dyDescent="0.2">
      <c r="A609" s="5"/>
    </row>
    <row r="610" spans="1:1" x14ac:dyDescent="0.2">
      <c r="A610" s="5"/>
    </row>
    <row r="611" spans="1:1" x14ac:dyDescent="0.2">
      <c r="A611" s="5"/>
    </row>
    <row r="612" spans="1:1" x14ac:dyDescent="0.2">
      <c r="A612" s="5"/>
    </row>
    <row r="613" spans="1:1" x14ac:dyDescent="0.2">
      <c r="A613" s="5"/>
    </row>
    <row r="614" spans="1:1" x14ac:dyDescent="0.2">
      <c r="A614" s="5"/>
    </row>
    <row r="615" spans="1:1" x14ac:dyDescent="0.2">
      <c r="A615" s="5"/>
    </row>
    <row r="616" spans="1:1" x14ac:dyDescent="0.2">
      <c r="A616" s="5"/>
    </row>
    <row r="617" spans="1:1" x14ac:dyDescent="0.2">
      <c r="A617" s="5"/>
    </row>
    <row r="618" spans="1:1" x14ac:dyDescent="0.2">
      <c r="A618" s="5"/>
    </row>
    <row r="619" spans="1:1" x14ac:dyDescent="0.2">
      <c r="A619" s="5"/>
    </row>
    <row r="620" spans="1:1" x14ac:dyDescent="0.2">
      <c r="A620" s="5"/>
    </row>
    <row r="621" spans="1:1" x14ac:dyDescent="0.2">
      <c r="A621" s="5"/>
    </row>
    <row r="622" spans="1:1" x14ac:dyDescent="0.2">
      <c r="A622" s="5"/>
    </row>
    <row r="623" spans="1:1" x14ac:dyDescent="0.2">
      <c r="A623" s="5"/>
    </row>
    <row r="624" spans="1:1" x14ac:dyDescent="0.2">
      <c r="A624" s="5"/>
    </row>
    <row r="625" spans="1:1" x14ac:dyDescent="0.2">
      <c r="A625" s="5"/>
    </row>
    <row r="626" spans="1:1" x14ac:dyDescent="0.2">
      <c r="A626" s="5"/>
    </row>
    <row r="627" spans="1:1" x14ac:dyDescent="0.2">
      <c r="A627" s="5"/>
    </row>
    <row r="628" spans="1:1" x14ac:dyDescent="0.2">
      <c r="A628" s="5"/>
    </row>
    <row r="629" spans="1:1" x14ac:dyDescent="0.2">
      <c r="A629" s="5"/>
    </row>
    <row r="630" spans="1:1" x14ac:dyDescent="0.2">
      <c r="A630" s="5"/>
    </row>
    <row r="631" spans="1:1" x14ac:dyDescent="0.2">
      <c r="A631" s="5"/>
    </row>
    <row r="632" spans="1:1" x14ac:dyDescent="0.2">
      <c r="A632" s="5"/>
    </row>
    <row r="633" spans="1:1" x14ac:dyDescent="0.2">
      <c r="A633" s="5"/>
    </row>
    <row r="634" spans="1:1" x14ac:dyDescent="0.2">
      <c r="A634" s="5"/>
    </row>
    <row r="635" spans="1:1" x14ac:dyDescent="0.2">
      <c r="A635" s="5"/>
    </row>
    <row r="636" spans="1:1" x14ac:dyDescent="0.2">
      <c r="A636" s="5"/>
    </row>
    <row r="637" spans="1:1" x14ac:dyDescent="0.2">
      <c r="A637" s="5"/>
    </row>
    <row r="638" spans="1:1" x14ac:dyDescent="0.2">
      <c r="A638" s="5"/>
    </row>
    <row r="639" spans="1:1" x14ac:dyDescent="0.2">
      <c r="A639" s="5"/>
    </row>
    <row r="640" spans="1:1" x14ac:dyDescent="0.2">
      <c r="A640" s="5"/>
    </row>
    <row r="641" spans="1:1" x14ac:dyDescent="0.2">
      <c r="A641" s="5"/>
    </row>
    <row r="642" spans="1:1" x14ac:dyDescent="0.2">
      <c r="A642" s="5"/>
    </row>
    <row r="643" spans="1:1" x14ac:dyDescent="0.2">
      <c r="A643" s="5"/>
    </row>
    <row r="644" spans="1:1" x14ac:dyDescent="0.2">
      <c r="A644" s="5"/>
    </row>
    <row r="645" spans="1:1" x14ac:dyDescent="0.2">
      <c r="A645" s="5"/>
    </row>
    <row r="646" spans="1:1" x14ac:dyDescent="0.2">
      <c r="A646" s="5"/>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5"/>
    </row>
    <row r="655" spans="1:1" x14ac:dyDescent="0.2">
      <c r="A655" s="5"/>
    </row>
    <row r="656" spans="1:1" x14ac:dyDescent="0.2">
      <c r="A656" s="5"/>
    </row>
    <row r="657" spans="1:1" x14ac:dyDescent="0.2">
      <c r="A657" s="5"/>
    </row>
    <row r="658" spans="1:1" x14ac:dyDescent="0.2">
      <c r="A658" s="5"/>
    </row>
    <row r="659" spans="1:1" x14ac:dyDescent="0.2">
      <c r="A659" s="5"/>
    </row>
    <row r="660" spans="1:1" x14ac:dyDescent="0.2">
      <c r="A660" s="5"/>
    </row>
    <row r="661" spans="1:1" x14ac:dyDescent="0.2">
      <c r="A661" s="5"/>
    </row>
    <row r="662" spans="1:1" x14ac:dyDescent="0.2">
      <c r="A662" s="5"/>
    </row>
    <row r="663" spans="1:1" x14ac:dyDescent="0.2">
      <c r="A663" s="5"/>
    </row>
    <row r="664" spans="1:1" x14ac:dyDescent="0.2">
      <c r="A664" s="5"/>
    </row>
    <row r="665" spans="1:1" x14ac:dyDescent="0.2">
      <c r="A665" s="5"/>
    </row>
    <row r="666" spans="1:1" x14ac:dyDescent="0.2">
      <c r="A666" s="5"/>
    </row>
    <row r="667" spans="1:1" x14ac:dyDescent="0.2">
      <c r="A667" s="5"/>
    </row>
    <row r="668" spans="1:1" x14ac:dyDescent="0.2">
      <c r="A668" s="5"/>
    </row>
    <row r="669" spans="1:1" x14ac:dyDescent="0.2">
      <c r="A669" s="5"/>
    </row>
    <row r="670" spans="1:1" x14ac:dyDescent="0.2">
      <c r="A670" s="5"/>
    </row>
    <row r="671" spans="1:1" x14ac:dyDescent="0.2">
      <c r="A671" s="5"/>
    </row>
    <row r="672" spans="1:1" x14ac:dyDescent="0.2">
      <c r="A672" s="5"/>
    </row>
    <row r="673" spans="1:1" x14ac:dyDescent="0.2">
      <c r="A673" s="5"/>
    </row>
    <row r="674" spans="1:1" x14ac:dyDescent="0.2">
      <c r="A674" s="5"/>
    </row>
    <row r="675" spans="1:1" x14ac:dyDescent="0.2">
      <c r="A675" s="5"/>
    </row>
    <row r="676" spans="1:1" x14ac:dyDescent="0.2">
      <c r="A676" s="5"/>
    </row>
    <row r="677" spans="1:1" x14ac:dyDescent="0.2">
      <c r="A677" s="5"/>
    </row>
    <row r="678" spans="1:1" x14ac:dyDescent="0.2">
      <c r="A678" s="5"/>
    </row>
    <row r="679" spans="1:1" x14ac:dyDescent="0.2">
      <c r="A679" s="5"/>
    </row>
    <row r="680" spans="1:1" x14ac:dyDescent="0.2">
      <c r="A680" s="5"/>
    </row>
    <row r="681" spans="1:1" x14ac:dyDescent="0.2">
      <c r="A681" s="5"/>
    </row>
    <row r="682" spans="1:1" x14ac:dyDescent="0.2">
      <c r="A682" s="5"/>
    </row>
    <row r="683" spans="1:1" x14ac:dyDescent="0.2">
      <c r="A683" s="5"/>
    </row>
    <row r="684" spans="1:1" x14ac:dyDescent="0.2">
      <c r="A684" s="5"/>
    </row>
    <row r="685" spans="1:1" x14ac:dyDescent="0.2">
      <c r="A685" s="5"/>
    </row>
    <row r="686" spans="1:1" x14ac:dyDescent="0.2">
      <c r="A686" s="5"/>
    </row>
    <row r="687" spans="1:1" x14ac:dyDescent="0.2">
      <c r="A687" s="5"/>
    </row>
    <row r="688" spans="1:1" x14ac:dyDescent="0.2">
      <c r="A688" s="5"/>
    </row>
    <row r="689" spans="1:1" x14ac:dyDescent="0.2">
      <c r="A689" s="5"/>
    </row>
    <row r="690" spans="1:1" x14ac:dyDescent="0.2">
      <c r="A690" s="5"/>
    </row>
    <row r="691" spans="1:1" x14ac:dyDescent="0.2">
      <c r="A691" s="5"/>
    </row>
    <row r="692" spans="1:1" x14ac:dyDescent="0.2">
      <c r="A692" s="5"/>
    </row>
    <row r="693" spans="1:1" x14ac:dyDescent="0.2">
      <c r="A693" s="5"/>
    </row>
    <row r="694" spans="1:1" x14ac:dyDescent="0.2">
      <c r="A694" s="5"/>
    </row>
    <row r="695" spans="1:1" x14ac:dyDescent="0.2">
      <c r="A695" s="5"/>
    </row>
    <row r="696" spans="1:1" x14ac:dyDescent="0.2">
      <c r="A696" s="5"/>
    </row>
    <row r="697" spans="1:1" x14ac:dyDescent="0.2">
      <c r="A697" s="5"/>
    </row>
    <row r="698" spans="1:1" x14ac:dyDescent="0.2">
      <c r="A698" s="5"/>
    </row>
    <row r="699" spans="1:1" x14ac:dyDescent="0.2">
      <c r="A699" s="5"/>
    </row>
    <row r="700" spans="1:1" x14ac:dyDescent="0.2">
      <c r="A700" s="5"/>
    </row>
    <row r="701" spans="1:1" x14ac:dyDescent="0.2">
      <c r="A701" s="5"/>
    </row>
    <row r="702" spans="1:1" x14ac:dyDescent="0.2">
      <c r="A702" s="5"/>
    </row>
    <row r="703" spans="1:1" x14ac:dyDescent="0.2">
      <c r="A703" s="5"/>
    </row>
    <row r="704" spans="1:1" x14ac:dyDescent="0.2">
      <c r="A704" s="5"/>
    </row>
    <row r="705" spans="1:1" x14ac:dyDescent="0.2">
      <c r="A705" s="5"/>
    </row>
    <row r="706" spans="1:1" x14ac:dyDescent="0.2">
      <c r="A706" s="5"/>
    </row>
    <row r="707" spans="1:1" x14ac:dyDescent="0.2">
      <c r="A707" s="5"/>
    </row>
    <row r="708" spans="1:1" x14ac:dyDescent="0.2">
      <c r="A708" s="5"/>
    </row>
    <row r="709" spans="1:1" x14ac:dyDescent="0.2">
      <c r="A709" s="5"/>
    </row>
    <row r="710" spans="1:1" x14ac:dyDescent="0.2">
      <c r="A710" s="5"/>
    </row>
    <row r="711" spans="1:1" x14ac:dyDescent="0.2">
      <c r="A711" s="5"/>
    </row>
    <row r="712" spans="1:1" x14ac:dyDescent="0.2">
      <c r="A712" s="5"/>
    </row>
    <row r="713" spans="1:1" x14ac:dyDescent="0.2">
      <c r="A713" s="5"/>
    </row>
    <row r="714" spans="1:1" x14ac:dyDescent="0.2">
      <c r="A714" s="5"/>
    </row>
    <row r="715" spans="1:1" x14ac:dyDescent="0.2">
      <c r="A715" s="5"/>
    </row>
    <row r="716" spans="1:1" x14ac:dyDescent="0.2">
      <c r="A716" s="5"/>
    </row>
    <row r="717" spans="1:1" x14ac:dyDescent="0.2">
      <c r="A717" s="5"/>
    </row>
    <row r="718" spans="1:1" x14ac:dyDescent="0.2">
      <c r="A718" s="5"/>
    </row>
    <row r="719" spans="1:1" x14ac:dyDescent="0.2">
      <c r="A719" s="5"/>
    </row>
    <row r="720" spans="1:1" x14ac:dyDescent="0.2">
      <c r="A720" s="5"/>
    </row>
    <row r="721" spans="1:1" x14ac:dyDescent="0.2">
      <c r="A721" s="5"/>
    </row>
    <row r="722" spans="1:1" x14ac:dyDescent="0.2">
      <c r="A722" s="5"/>
    </row>
    <row r="723" spans="1:1" x14ac:dyDescent="0.2">
      <c r="A723" s="5"/>
    </row>
    <row r="724" spans="1:1" x14ac:dyDescent="0.2">
      <c r="A724" s="5"/>
    </row>
    <row r="725" spans="1:1" x14ac:dyDescent="0.2">
      <c r="A725" s="5"/>
    </row>
    <row r="726" spans="1:1" x14ac:dyDescent="0.2">
      <c r="A726" s="5"/>
    </row>
    <row r="727" spans="1:1" x14ac:dyDescent="0.2">
      <c r="A727" s="5"/>
    </row>
    <row r="728" spans="1:1" x14ac:dyDescent="0.2">
      <c r="A728" s="5"/>
    </row>
    <row r="729" spans="1:1" x14ac:dyDescent="0.2">
      <c r="A729" s="5"/>
    </row>
    <row r="730" spans="1:1" x14ac:dyDescent="0.2">
      <c r="A730" s="5"/>
    </row>
    <row r="731" spans="1:1" x14ac:dyDescent="0.2">
      <c r="A731" s="5"/>
    </row>
    <row r="732" spans="1:1" x14ac:dyDescent="0.2">
      <c r="A732" s="5"/>
    </row>
    <row r="733" spans="1:1" x14ac:dyDescent="0.2">
      <c r="A733" s="5"/>
    </row>
    <row r="734" spans="1:1" x14ac:dyDescent="0.2">
      <c r="A734" s="5"/>
    </row>
    <row r="735" spans="1:1" x14ac:dyDescent="0.2">
      <c r="A735" s="5"/>
    </row>
    <row r="736" spans="1:1" x14ac:dyDescent="0.2">
      <c r="A736" s="5"/>
    </row>
    <row r="737" spans="1:1" x14ac:dyDescent="0.2">
      <c r="A737" s="5"/>
    </row>
    <row r="738" spans="1:1" x14ac:dyDescent="0.2">
      <c r="A738" s="5"/>
    </row>
    <row r="739" spans="1:1" x14ac:dyDescent="0.2">
      <c r="A739" s="5"/>
    </row>
    <row r="740" spans="1:1" x14ac:dyDescent="0.2">
      <c r="A740" s="5"/>
    </row>
    <row r="741" spans="1:1" x14ac:dyDescent="0.2">
      <c r="A741" s="5"/>
    </row>
    <row r="742" spans="1:1" x14ac:dyDescent="0.2">
      <c r="A742" s="5"/>
    </row>
    <row r="743" spans="1:1" x14ac:dyDescent="0.2">
      <c r="A743" s="5"/>
    </row>
    <row r="744" spans="1:1" x14ac:dyDescent="0.2">
      <c r="A744" s="5"/>
    </row>
    <row r="745" spans="1:1" x14ac:dyDescent="0.2">
      <c r="A745" s="5"/>
    </row>
    <row r="746" spans="1:1" x14ac:dyDescent="0.2">
      <c r="A746" s="5"/>
    </row>
    <row r="747" spans="1:1" x14ac:dyDescent="0.2">
      <c r="A747" s="5"/>
    </row>
    <row r="748" spans="1:1" x14ac:dyDescent="0.2">
      <c r="A748" s="5"/>
    </row>
    <row r="749" spans="1:1" x14ac:dyDescent="0.2">
      <c r="A749" s="5"/>
    </row>
    <row r="750" spans="1:1" x14ac:dyDescent="0.2">
      <c r="A750" s="5"/>
    </row>
    <row r="751" spans="1:1" x14ac:dyDescent="0.2">
      <c r="A751" s="5"/>
    </row>
    <row r="752" spans="1:1" x14ac:dyDescent="0.2">
      <c r="A752" s="5"/>
    </row>
    <row r="753" spans="1:1" x14ac:dyDescent="0.2">
      <c r="A753" s="5"/>
    </row>
    <row r="754" spans="1:1" x14ac:dyDescent="0.2">
      <c r="A754" s="5"/>
    </row>
    <row r="755" spans="1:1" x14ac:dyDescent="0.2">
      <c r="A755" s="5"/>
    </row>
    <row r="756" spans="1:1" x14ac:dyDescent="0.2">
      <c r="A756" s="5"/>
    </row>
    <row r="757" spans="1:1" x14ac:dyDescent="0.2">
      <c r="A757" s="5"/>
    </row>
    <row r="758" spans="1:1" x14ac:dyDescent="0.2">
      <c r="A758" s="5"/>
    </row>
    <row r="759" spans="1:1" x14ac:dyDescent="0.2">
      <c r="A759" s="5"/>
    </row>
    <row r="760" spans="1:1" x14ac:dyDescent="0.2">
      <c r="A760" s="5"/>
    </row>
    <row r="761" spans="1:1" x14ac:dyDescent="0.2">
      <c r="A761" s="5"/>
    </row>
    <row r="762" spans="1:1" x14ac:dyDescent="0.2">
      <c r="A762" s="5"/>
    </row>
    <row r="763" spans="1:1" x14ac:dyDescent="0.2">
      <c r="A763" s="5"/>
    </row>
    <row r="764" spans="1:1" x14ac:dyDescent="0.2">
      <c r="A764" s="5"/>
    </row>
    <row r="765" spans="1:1" x14ac:dyDescent="0.2">
      <c r="A765" s="5"/>
    </row>
    <row r="766" spans="1:1" x14ac:dyDescent="0.2">
      <c r="A766" s="5"/>
    </row>
    <row r="767" spans="1:1" x14ac:dyDescent="0.2">
      <c r="A767" s="5"/>
    </row>
    <row r="768" spans="1:1" x14ac:dyDescent="0.2">
      <c r="A768" s="5"/>
    </row>
    <row r="769" spans="1:1" x14ac:dyDescent="0.2">
      <c r="A769" s="5"/>
    </row>
    <row r="770" spans="1:1" x14ac:dyDescent="0.2">
      <c r="A770" s="5"/>
    </row>
    <row r="771" spans="1:1" x14ac:dyDescent="0.2">
      <c r="A771" s="5"/>
    </row>
    <row r="772" spans="1:1" x14ac:dyDescent="0.2">
      <c r="A772" s="5"/>
    </row>
    <row r="773" spans="1:1" x14ac:dyDescent="0.2">
      <c r="A773" s="5"/>
    </row>
    <row r="774" spans="1:1" x14ac:dyDescent="0.2">
      <c r="A774" s="5"/>
    </row>
    <row r="775" spans="1:1" x14ac:dyDescent="0.2">
      <c r="A775" s="5"/>
    </row>
    <row r="776" spans="1:1" x14ac:dyDescent="0.2">
      <c r="A776" s="5"/>
    </row>
    <row r="777" spans="1:1" x14ac:dyDescent="0.2">
      <c r="A777" s="5"/>
    </row>
    <row r="778" spans="1:1" x14ac:dyDescent="0.2">
      <c r="A778" s="5"/>
    </row>
    <row r="779" spans="1:1" x14ac:dyDescent="0.2">
      <c r="A779" s="5"/>
    </row>
    <row r="780" spans="1:1" x14ac:dyDescent="0.2">
      <c r="A780" s="5"/>
    </row>
    <row r="781" spans="1:1" x14ac:dyDescent="0.2">
      <c r="A781" s="5"/>
    </row>
    <row r="782" spans="1:1" x14ac:dyDescent="0.2">
      <c r="A782" s="5"/>
    </row>
    <row r="783" spans="1:1" x14ac:dyDescent="0.2">
      <c r="A783" s="5"/>
    </row>
    <row r="784" spans="1:1" x14ac:dyDescent="0.2">
      <c r="A784" s="5"/>
    </row>
    <row r="785" spans="1:1" x14ac:dyDescent="0.2">
      <c r="A785" s="5"/>
    </row>
    <row r="786" spans="1:1" x14ac:dyDescent="0.2">
      <c r="A786" s="5"/>
    </row>
    <row r="787" spans="1:1" x14ac:dyDescent="0.2">
      <c r="A787" s="5"/>
    </row>
    <row r="788" spans="1:1" x14ac:dyDescent="0.2">
      <c r="A788" s="5"/>
    </row>
    <row r="789" spans="1:1" x14ac:dyDescent="0.2">
      <c r="A789" s="5"/>
    </row>
    <row r="790" spans="1:1" x14ac:dyDescent="0.2">
      <c r="A790" s="5"/>
    </row>
    <row r="791" spans="1:1" x14ac:dyDescent="0.2">
      <c r="A791" s="5"/>
    </row>
    <row r="792" spans="1:1" x14ac:dyDescent="0.2">
      <c r="A792" s="5"/>
    </row>
    <row r="793" spans="1:1" x14ac:dyDescent="0.2">
      <c r="A793" s="5"/>
    </row>
    <row r="794" spans="1:1" x14ac:dyDescent="0.2">
      <c r="A794" s="5"/>
    </row>
    <row r="795" spans="1:1" x14ac:dyDescent="0.2">
      <c r="A795" s="5"/>
    </row>
    <row r="796" spans="1:1" x14ac:dyDescent="0.2">
      <c r="A796" s="5"/>
    </row>
    <row r="797" spans="1:1" x14ac:dyDescent="0.2">
      <c r="A797" s="5"/>
    </row>
    <row r="798" spans="1:1" x14ac:dyDescent="0.2">
      <c r="A798" s="5"/>
    </row>
    <row r="799" spans="1:1" x14ac:dyDescent="0.2">
      <c r="A799" s="5"/>
    </row>
    <row r="800" spans="1:1" x14ac:dyDescent="0.2">
      <c r="A800" s="5"/>
    </row>
    <row r="801" spans="1:1" x14ac:dyDescent="0.2">
      <c r="A801" s="5"/>
    </row>
    <row r="802" spans="1:1" x14ac:dyDescent="0.2">
      <c r="A802" s="5"/>
    </row>
    <row r="803" spans="1:1" x14ac:dyDescent="0.2">
      <c r="A803" s="5"/>
    </row>
    <row r="804" spans="1:1" x14ac:dyDescent="0.2">
      <c r="A804" s="5"/>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5"/>
    </row>
    <row r="812" spans="1:1" x14ac:dyDescent="0.2">
      <c r="A812" s="5"/>
    </row>
    <row r="813" spans="1:1" x14ac:dyDescent="0.2">
      <c r="A813" s="5"/>
    </row>
    <row r="814" spans="1:1" x14ac:dyDescent="0.2">
      <c r="A814" s="5"/>
    </row>
    <row r="815" spans="1:1" x14ac:dyDescent="0.2">
      <c r="A815" s="5"/>
    </row>
    <row r="816" spans="1:1" x14ac:dyDescent="0.2">
      <c r="A816" s="5"/>
    </row>
    <row r="817" spans="1:1" x14ac:dyDescent="0.2">
      <c r="A817" s="5"/>
    </row>
    <row r="818" spans="1:1" x14ac:dyDescent="0.2">
      <c r="A818" s="5"/>
    </row>
    <row r="819" spans="1:1" x14ac:dyDescent="0.2">
      <c r="A819" s="5"/>
    </row>
    <row r="820" spans="1:1" x14ac:dyDescent="0.2">
      <c r="A820" s="5"/>
    </row>
    <row r="821" spans="1:1" x14ac:dyDescent="0.2">
      <c r="A821" s="5"/>
    </row>
    <row r="822" spans="1:1" x14ac:dyDescent="0.2">
      <c r="A822" s="5"/>
    </row>
    <row r="823" spans="1:1" x14ac:dyDescent="0.2">
      <c r="A823" s="5"/>
    </row>
    <row r="824" spans="1:1" x14ac:dyDescent="0.2">
      <c r="A824" s="5"/>
    </row>
    <row r="825" spans="1:1" x14ac:dyDescent="0.2">
      <c r="A825" s="5"/>
    </row>
    <row r="826" spans="1:1" x14ac:dyDescent="0.2">
      <c r="A826" s="5"/>
    </row>
    <row r="827" spans="1:1" x14ac:dyDescent="0.2">
      <c r="A827" s="5"/>
    </row>
    <row r="828" spans="1:1" x14ac:dyDescent="0.2">
      <c r="A828" s="5"/>
    </row>
    <row r="829" spans="1:1" x14ac:dyDescent="0.2">
      <c r="A829" s="5"/>
    </row>
    <row r="830" spans="1:1" x14ac:dyDescent="0.2">
      <c r="A830" s="5"/>
    </row>
    <row r="831" spans="1:1" x14ac:dyDescent="0.2">
      <c r="A831" s="5"/>
    </row>
    <row r="832" spans="1:1" x14ac:dyDescent="0.2">
      <c r="A832" s="5"/>
    </row>
    <row r="833" spans="1:1" x14ac:dyDescent="0.2">
      <c r="A833" s="5"/>
    </row>
    <row r="834" spans="1:1" x14ac:dyDescent="0.2">
      <c r="A834" s="5"/>
    </row>
    <row r="835" spans="1:1" x14ac:dyDescent="0.2">
      <c r="A835" s="5"/>
    </row>
    <row r="836" spans="1:1" x14ac:dyDescent="0.2">
      <c r="A836" s="5"/>
    </row>
    <row r="837" spans="1:1" x14ac:dyDescent="0.2">
      <c r="A837" s="5"/>
    </row>
    <row r="838" spans="1:1" x14ac:dyDescent="0.2">
      <c r="A838" s="5"/>
    </row>
    <row r="839" spans="1:1" x14ac:dyDescent="0.2">
      <c r="A839" s="5"/>
    </row>
    <row r="840" spans="1:1" x14ac:dyDescent="0.2">
      <c r="A840" s="5"/>
    </row>
    <row r="841" spans="1:1" x14ac:dyDescent="0.2">
      <c r="A841" s="5"/>
    </row>
    <row r="842" spans="1:1" x14ac:dyDescent="0.2">
      <c r="A842" s="5"/>
    </row>
    <row r="843" spans="1:1" x14ac:dyDescent="0.2">
      <c r="A843" s="5"/>
    </row>
    <row r="844" spans="1:1" x14ac:dyDescent="0.2">
      <c r="A844" s="5"/>
    </row>
    <row r="845" spans="1:1" x14ac:dyDescent="0.2">
      <c r="A845" s="5"/>
    </row>
    <row r="846" spans="1:1" x14ac:dyDescent="0.2">
      <c r="A846" s="5"/>
    </row>
    <row r="847" spans="1:1" x14ac:dyDescent="0.2">
      <c r="A847" s="5"/>
    </row>
    <row r="848" spans="1:1" x14ac:dyDescent="0.2">
      <c r="A848" s="5"/>
    </row>
    <row r="849" spans="1:1" x14ac:dyDescent="0.2">
      <c r="A849" s="5"/>
    </row>
    <row r="850" spans="1:1" x14ac:dyDescent="0.2">
      <c r="A850" s="5"/>
    </row>
    <row r="851" spans="1:1" x14ac:dyDescent="0.2">
      <c r="A851" s="5"/>
    </row>
    <row r="852" spans="1:1" x14ac:dyDescent="0.2">
      <c r="A852" s="5"/>
    </row>
    <row r="853" spans="1:1" x14ac:dyDescent="0.2">
      <c r="A853" s="5"/>
    </row>
    <row r="854" spans="1:1" x14ac:dyDescent="0.2">
      <c r="A854" s="5"/>
    </row>
    <row r="855" spans="1:1" x14ac:dyDescent="0.2">
      <c r="A855" s="5"/>
    </row>
    <row r="856" spans="1:1" x14ac:dyDescent="0.2">
      <c r="A856" s="5"/>
    </row>
    <row r="857" spans="1:1" x14ac:dyDescent="0.2">
      <c r="A857" s="5"/>
    </row>
    <row r="858" spans="1:1" x14ac:dyDescent="0.2">
      <c r="A858" s="5"/>
    </row>
    <row r="859" spans="1:1" x14ac:dyDescent="0.2">
      <c r="A859" s="5"/>
    </row>
    <row r="860" spans="1:1" x14ac:dyDescent="0.2">
      <c r="A860" s="5"/>
    </row>
    <row r="861" spans="1:1" x14ac:dyDescent="0.2">
      <c r="A861" s="5"/>
    </row>
    <row r="862" spans="1:1" x14ac:dyDescent="0.2">
      <c r="A862" s="5"/>
    </row>
    <row r="863" spans="1:1" x14ac:dyDescent="0.2">
      <c r="A863" s="5"/>
    </row>
    <row r="864" spans="1:1" x14ac:dyDescent="0.2">
      <c r="A864" s="5"/>
    </row>
    <row r="865" spans="1:1" x14ac:dyDescent="0.2">
      <c r="A865" s="5"/>
    </row>
    <row r="866" spans="1:1" x14ac:dyDescent="0.2">
      <c r="A866" s="5"/>
    </row>
    <row r="867" spans="1:1" x14ac:dyDescent="0.2">
      <c r="A867" s="5"/>
    </row>
    <row r="868" spans="1:1" x14ac:dyDescent="0.2">
      <c r="A868" s="5"/>
    </row>
    <row r="869" spans="1:1" x14ac:dyDescent="0.2">
      <c r="A869" s="5"/>
    </row>
    <row r="870" spans="1:1" x14ac:dyDescent="0.2">
      <c r="A870" s="5"/>
    </row>
    <row r="871" spans="1:1" x14ac:dyDescent="0.2">
      <c r="A871" s="5"/>
    </row>
    <row r="872" spans="1:1" x14ac:dyDescent="0.2">
      <c r="A872" s="5"/>
    </row>
    <row r="873" spans="1:1" x14ac:dyDescent="0.2">
      <c r="A873" s="5"/>
    </row>
    <row r="874" spans="1:1" x14ac:dyDescent="0.2">
      <c r="A874" s="5"/>
    </row>
    <row r="875" spans="1:1" x14ac:dyDescent="0.2">
      <c r="A875" s="5"/>
    </row>
    <row r="876" spans="1:1" x14ac:dyDescent="0.2">
      <c r="A876" s="5"/>
    </row>
    <row r="877" spans="1:1" x14ac:dyDescent="0.2">
      <c r="A877" s="5"/>
    </row>
    <row r="878" spans="1:1" x14ac:dyDescent="0.2">
      <c r="A878" s="5"/>
    </row>
    <row r="879" spans="1:1" x14ac:dyDescent="0.2">
      <c r="A879" s="5"/>
    </row>
    <row r="880" spans="1:1" x14ac:dyDescent="0.2">
      <c r="A880" s="5"/>
    </row>
    <row r="881" spans="1:1" x14ac:dyDescent="0.2">
      <c r="A881" s="5"/>
    </row>
    <row r="882" spans="1:1" x14ac:dyDescent="0.2">
      <c r="A882" s="5"/>
    </row>
    <row r="883" spans="1:1" x14ac:dyDescent="0.2">
      <c r="A883" s="5"/>
    </row>
    <row r="884" spans="1:1" x14ac:dyDescent="0.2">
      <c r="A884" s="5"/>
    </row>
    <row r="885" spans="1:1" x14ac:dyDescent="0.2">
      <c r="A885" s="5"/>
    </row>
    <row r="886" spans="1:1" x14ac:dyDescent="0.2">
      <c r="A886" s="5"/>
    </row>
    <row r="887" spans="1:1" x14ac:dyDescent="0.2">
      <c r="A887" s="5"/>
    </row>
    <row r="888" spans="1:1" x14ac:dyDescent="0.2">
      <c r="A888" s="5"/>
    </row>
    <row r="889" spans="1:1" x14ac:dyDescent="0.2">
      <c r="A889" s="5"/>
    </row>
    <row r="890" spans="1:1" x14ac:dyDescent="0.2">
      <c r="A890" s="5"/>
    </row>
    <row r="891" spans="1:1" x14ac:dyDescent="0.2">
      <c r="A891" s="5"/>
    </row>
    <row r="892" spans="1:1" x14ac:dyDescent="0.2">
      <c r="A892" s="5"/>
    </row>
    <row r="893" spans="1:1" x14ac:dyDescent="0.2">
      <c r="A893" s="5"/>
    </row>
    <row r="894" spans="1:1" x14ac:dyDescent="0.2">
      <c r="A894" s="5"/>
    </row>
    <row r="895" spans="1:1" x14ac:dyDescent="0.2">
      <c r="A895" s="5"/>
    </row>
    <row r="896" spans="1:1" x14ac:dyDescent="0.2">
      <c r="A896" s="5"/>
    </row>
    <row r="897" spans="1:1" x14ac:dyDescent="0.2">
      <c r="A897" s="5"/>
    </row>
    <row r="898" spans="1:1" x14ac:dyDescent="0.2">
      <c r="A898" s="5"/>
    </row>
    <row r="899" spans="1:1" x14ac:dyDescent="0.2">
      <c r="A899" s="5"/>
    </row>
    <row r="900" spans="1:1" x14ac:dyDescent="0.2">
      <c r="A900" s="5"/>
    </row>
    <row r="901" spans="1:1" x14ac:dyDescent="0.2">
      <c r="A901" s="5"/>
    </row>
    <row r="902" spans="1:1" x14ac:dyDescent="0.2">
      <c r="A902" s="5"/>
    </row>
    <row r="903" spans="1:1" x14ac:dyDescent="0.2">
      <c r="A903" s="5"/>
    </row>
    <row r="904" spans="1:1" x14ac:dyDescent="0.2">
      <c r="A904" s="5"/>
    </row>
    <row r="905" spans="1:1" x14ac:dyDescent="0.2">
      <c r="A905" s="5"/>
    </row>
    <row r="906" spans="1:1" x14ac:dyDescent="0.2">
      <c r="A906" s="5"/>
    </row>
    <row r="907" spans="1:1" x14ac:dyDescent="0.2">
      <c r="A907" s="5"/>
    </row>
    <row r="908" spans="1:1" x14ac:dyDescent="0.2">
      <c r="A908" s="5"/>
    </row>
    <row r="909" spans="1:1" x14ac:dyDescent="0.2">
      <c r="A909" s="5"/>
    </row>
    <row r="910" spans="1:1" x14ac:dyDescent="0.2">
      <c r="A910" s="5"/>
    </row>
    <row r="911" spans="1:1" x14ac:dyDescent="0.2">
      <c r="A911" s="5"/>
    </row>
    <row r="912" spans="1:1" x14ac:dyDescent="0.2">
      <c r="A912" s="5"/>
    </row>
    <row r="913" spans="1:1" x14ac:dyDescent="0.2">
      <c r="A913" s="5"/>
    </row>
    <row r="914" spans="1:1" x14ac:dyDescent="0.2">
      <c r="A914" s="5"/>
    </row>
    <row r="915" spans="1:1" x14ac:dyDescent="0.2">
      <c r="A915" s="5"/>
    </row>
    <row r="916" spans="1:1" x14ac:dyDescent="0.2">
      <c r="A916" s="5"/>
    </row>
    <row r="917" spans="1:1" x14ac:dyDescent="0.2">
      <c r="A917" s="5"/>
    </row>
    <row r="918" spans="1:1" x14ac:dyDescent="0.2">
      <c r="A918" s="5"/>
    </row>
    <row r="919" spans="1:1" x14ac:dyDescent="0.2">
      <c r="A919" s="5"/>
    </row>
    <row r="920" spans="1:1" x14ac:dyDescent="0.2">
      <c r="A920" s="5"/>
    </row>
    <row r="921" spans="1:1" x14ac:dyDescent="0.2">
      <c r="A921" s="5"/>
    </row>
    <row r="922" spans="1:1" x14ac:dyDescent="0.2">
      <c r="A922" s="5"/>
    </row>
    <row r="923" spans="1:1" x14ac:dyDescent="0.2">
      <c r="A923" s="5"/>
    </row>
    <row r="924" spans="1:1" x14ac:dyDescent="0.2">
      <c r="A924" s="5"/>
    </row>
    <row r="925" spans="1:1" x14ac:dyDescent="0.2">
      <c r="A925" s="5"/>
    </row>
    <row r="926" spans="1:1" x14ac:dyDescent="0.2">
      <c r="A926" s="5"/>
    </row>
    <row r="927" spans="1:1" x14ac:dyDescent="0.2">
      <c r="A927" s="5"/>
    </row>
    <row r="928" spans="1:1" x14ac:dyDescent="0.2">
      <c r="A928" s="5"/>
    </row>
    <row r="929" spans="1:1" x14ac:dyDescent="0.2">
      <c r="A929" s="5"/>
    </row>
    <row r="930" spans="1:1" x14ac:dyDescent="0.2">
      <c r="A930" s="5"/>
    </row>
    <row r="931" spans="1:1" x14ac:dyDescent="0.2">
      <c r="A931" s="5"/>
    </row>
    <row r="932" spans="1:1" x14ac:dyDescent="0.2">
      <c r="A932" s="5"/>
    </row>
    <row r="933" spans="1:1" x14ac:dyDescent="0.2">
      <c r="A933" s="5"/>
    </row>
    <row r="934" spans="1:1" x14ac:dyDescent="0.2">
      <c r="A934" s="5"/>
    </row>
    <row r="935" spans="1:1" x14ac:dyDescent="0.2">
      <c r="A935" s="5"/>
    </row>
    <row r="936" spans="1:1" x14ac:dyDescent="0.2">
      <c r="A936" s="5"/>
    </row>
    <row r="937" spans="1:1" x14ac:dyDescent="0.2">
      <c r="A937" s="5"/>
    </row>
    <row r="938" spans="1:1" x14ac:dyDescent="0.2">
      <c r="A938" s="5"/>
    </row>
    <row r="939" spans="1:1" x14ac:dyDescent="0.2">
      <c r="A939" s="5"/>
    </row>
    <row r="940" spans="1:1" x14ac:dyDescent="0.2">
      <c r="A940" s="5"/>
    </row>
    <row r="941" spans="1:1" x14ac:dyDescent="0.2">
      <c r="A941" s="5"/>
    </row>
    <row r="942" spans="1:1" x14ac:dyDescent="0.2">
      <c r="A942" s="5"/>
    </row>
    <row r="943" spans="1:1" x14ac:dyDescent="0.2">
      <c r="A943" s="5"/>
    </row>
    <row r="944" spans="1:1" x14ac:dyDescent="0.2">
      <c r="A944" s="5"/>
    </row>
    <row r="945" spans="1:1" x14ac:dyDescent="0.2">
      <c r="A945" s="5"/>
    </row>
    <row r="946" spans="1:1" x14ac:dyDescent="0.2">
      <c r="A946" s="5"/>
    </row>
    <row r="947" spans="1:1" x14ac:dyDescent="0.2">
      <c r="A947" s="5"/>
    </row>
    <row r="948" spans="1:1" x14ac:dyDescent="0.2">
      <c r="A948" s="5"/>
    </row>
    <row r="949" spans="1:1" x14ac:dyDescent="0.2">
      <c r="A949" s="5"/>
    </row>
    <row r="950" spans="1:1" x14ac:dyDescent="0.2">
      <c r="A950" s="5"/>
    </row>
    <row r="951" spans="1:1" x14ac:dyDescent="0.2">
      <c r="A951" s="5"/>
    </row>
    <row r="952" spans="1:1" x14ac:dyDescent="0.2">
      <c r="A952" s="5"/>
    </row>
    <row r="953" spans="1:1" x14ac:dyDescent="0.2">
      <c r="A953" s="5"/>
    </row>
    <row r="954" spans="1:1" x14ac:dyDescent="0.2">
      <c r="A954" s="5"/>
    </row>
    <row r="955" spans="1:1" x14ac:dyDescent="0.2">
      <c r="A955" s="5"/>
    </row>
    <row r="956" spans="1:1" x14ac:dyDescent="0.2">
      <c r="A956" s="5"/>
    </row>
    <row r="957" spans="1:1" x14ac:dyDescent="0.2">
      <c r="A957" s="5"/>
    </row>
    <row r="958" spans="1:1" x14ac:dyDescent="0.2">
      <c r="A958" s="5"/>
    </row>
    <row r="959" spans="1:1" x14ac:dyDescent="0.2">
      <c r="A959" s="5"/>
    </row>
    <row r="960" spans="1:1" x14ac:dyDescent="0.2">
      <c r="A960" s="5"/>
    </row>
    <row r="961" spans="1:1" x14ac:dyDescent="0.2">
      <c r="A961" s="5"/>
    </row>
    <row r="962" spans="1:1" x14ac:dyDescent="0.2">
      <c r="A962" s="5"/>
    </row>
    <row r="963" spans="1:1" x14ac:dyDescent="0.2">
      <c r="A963" s="5"/>
    </row>
    <row r="964" spans="1:1" x14ac:dyDescent="0.2">
      <c r="A964" s="5"/>
    </row>
    <row r="965" spans="1:1" x14ac:dyDescent="0.2">
      <c r="A965" s="5"/>
    </row>
    <row r="966" spans="1:1" x14ac:dyDescent="0.2">
      <c r="A966" s="5"/>
    </row>
    <row r="967" spans="1:1" x14ac:dyDescent="0.2">
      <c r="A967" s="5"/>
    </row>
    <row r="968" spans="1:1" x14ac:dyDescent="0.2">
      <c r="A968" s="5"/>
    </row>
    <row r="969" spans="1:1" x14ac:dyDescent="0.2">
      <c r="A969" s="5"/>
    </row>
    <row r="970" spans="1:1" x14ac:dyDescent="0.2">
      <c r="A970" s="5"/>
    </row>
    <row r="971" spans="1:1" x14ac:dyDescent="0.2">
      <c r="A971" s="5"/>
    </row>
    <row r="972" spans="1:1" x14ac:dyDescent="0.2">
      <c r="A972" s="5"/>
    </row>
    <row r="973" spans="1:1" x14ac:dyDescent="0.2">
      <c r="A973" s="5"/>
    </row>
    <row r="974" spans="1:1" x14ac:dyDescent="0.2">
      <c r="A974" s="5"/>
    </row>
    <row r="975" spans="1:1" x14ac:dyDescent="0.2">
      <c r="A975" s="5"/>
    </row>
    <row r="976" spans="1:1" x14ac:dyDescent="0.2">
      <c r="A976" s="5"/>
    </row>
    <row r="977" spans="1:1" x14ac:dyDescent="0.2">
      <c r="A977" s="5"/>
    </row>
    <row r="978" spans="1:1" x14ac:dyDescent="0.2">
      <c r="A978" s="5"/>
    </row>
    <row r="979" spans="1:1" x14ac:dyDescent="0.2">
      <c r="A979" s="5"/>
    </row>
    <row r="980" spans="1:1" x14ac:dyDescent="0.2">
      <c r="A980" s="5"/>
    </row>
    <row r="981" spans="1:1" x14ac:dyDescent="0.2">
      <c r="A981" s="5"/>
    </row>
    <row r="982" spans="1:1" x14ac:dyDescent="0.2">
      <c r="A982" s="5"/>
    </row>
    <row r="983" spans="1:1" x14ac:dyDescent="0.2">
      <c r="A983" s="5"/>
    </row>
    <row r="984" spans="1:1" x14ac:dyDescent="0.2">
      <c r="A984" s="5"/>
    </row>
    <row r="985" spans="1:1" x14ac:dyDescent="0.2">
      <c r="A985" s="5"/>
    </row>
    <row r="986" spans="1:1" x14ac:dyDescent="0.2">
      <c r="A986" s="5"/>
    </row>
    <row r="987" spans="1:1" x14ac:dyDescent="0.2">
      <c r="A987" s="5"/>
    </row>
    <row r="988" spans="1:1" x14ac:dyDescent="0.2">
      <c r="A988" s="5"/>
    </row>
    <row r="989" spans="1:1" x14ac:dyDescent="0.2">
      <c r="A989" s="5"/>
    </row>
    <row r="990" spans="1:1" x14ac:dyDescent="0.2">
      <c r="A990" s="5"/>
    </row>
    <row r="991" spans="1:1" x14ac:dyDescent="0.2">
      <c r="A991" s="5"/>
    </row>
    <row r="992" spans="1:1" x14ac:dyDescent="0.2">
      <c r="A992" s="5"/>
    </row>
    <row r="993" spans="1:1" x14ac:dyDescent="0.2">
      <c r="A993" s="5"/>
    </row>
    <row r="994" spans="1:1" x14ac:dyDescent="0.2">
      <c r="A994" s="5"/>
    </row>
    <row r="995" spans="1:1" x14ac:dyDescent="0.2">
      <c r="A995" s="5"/>
    </row>
    <row r="996" spans="1:1" x14ac:dyDescent="0.2">
      <c r="A996" s="5"/>
    </row>
    <row r="997" spans="1:1" x14ac:dyDescent="0.2">
      <c r="A997" s="5"/>
    </row>
    <row r="998" spans="1:1" x14ac:dyDescent="0.2">
      <c r="A998" s="5"/>
    </row>
    <row r="999" spans="1:1" x14ac:dyDescent="0.2">
      <c r="A999" s="5"/>
    </row>
    <row r="1000" spans="1:1" x14ac:dyDescent="0.2">
      <c r="A1000" s="5"/>
    </row>
  </sheetData>
  <sheetProtection password="A6F2" sheet="1" objects="1" scenarios="1" selectLockedCells="1"/>
  <mergeCells count="2">
    <mergeCell ref="B2:D2"/>
    <mergeCell ref="B1:D1"/>
  </mergeCells>
  <dataValidations count="1">
    <dataValidation type="decimal" operator="greaterThan" allowBlank="1" showDropDown="1" showErrorMessage="1" sqref="C5:C7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 and Funding Summary</vt:lpstr>
      <vt:lpstr>Event Costs</vt:lpstr>
      <vt:lpstr>Event Funding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2018-10-31T22:35:02Z</dcterms:modified>
</cp:coreProperties>
</file>