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5875" windowHeight="11565"/>
  </bookViews>
  <sheets>
    <sheet name="Tuition Hx w spnr" sheetId="1" r:id="rId1"/>
  </sheets>
  <externalReferences>
    <externalReference r:id="rId2"/>
  </externalReferences>
  <definedNames>
    <definedName name="GPpcntMjr">[1]TuitRev!$K$6</definedName>
    <definedName name="GPpcntSCH">[1]TuitRev!$K$4</definedName>
    <definedName name="_xlnm.Print_Titles" localSheetId="0">'Tuition Hx w spnr'!$1:$3</definedName>
    <definedName name="UGpcntDeg">[1]TuitRev!$I$8</definedName>
    <definedName name="UGpcntSCH">[1]TuitRev!$I$4</definedName>
  </definedNames>
  <calcPr calcId="145621"/>
</workbook>
</file>

<file path=xl/calcChain.xml><?xml version="1.0" encoding="utf-8"?>
<calcChain xmlns="http://schemas.openxmlformats.org/spreadsheetml/2006/main">
  <c r="M79" i="1" l="1"/>
  <c r="J79" i="1"/>
  <c r="K79" i="1" s="1"/>
  <c r="N79" i="1" s="1"/>
  <c r="M78" i="1"/>
  <c r="J78" i="1"/>
  <c r="K78" i="1" s="1"/>
  <c r="N78" i="1" s="1"/>
  <c r="M77" i="1"/>
  <c r="J77" i="1"/>
  <c r="K77" i="1" s="1"/>
  <c r="N77" i="1" s="1"/>
  <c r="M76" i="1"/>
  <c r="J76" i="1"/>
  <c r="K76" i="1" s="1"/>
  <c r="N76" i="1" s="1"/>
  <c r="M75" i="1"/>
  <c r="J75" i="1"/>
  <c r="K75" i="1" s="1"/>
  <c r="N75" i="1" s="1"/>
  <c r="M74" i="1"/>
  <c r="J74" i="1"/>
  <c r="K74" i="1" s="1"/>
  <c r="N74" i="1" s="1"/>
  <c r="M73" i="1"/>
  <c r="J73" i="1"/>
  <c r="K73" i="1" s="1"/>
  <c r="N73" i="1" s="1"/>
  <c r="M72" i="1"/>
  <c r="J72" i="1"/>
  <c r="K72" i="1" s="1"/>
  <c r="N72" i="1" s="1"/>
  <c r="M71" i="1"/>
  <c r="J71" i="1"/>
  <c r="K71" i="1" s="1"/>
  <c r="N71" i="1" s="1"/>
  <c r="M70" i="1"/>
  <c r="J70" i="1"/>
  <c r="K70" i="1" s="1"/>
  <c r="N70" i="1" s="1"/>
  <c r="M69" i="1"/>
  <c r="J69" i="1"/>
  <c r="K69" i="1" s="1"/>
  <c r="N69" i="1" s="1"/>
  <c r="M68" i="1"/>
  <c r="J68" i="1"/>
  <c r="K68" i="1" s="1"/>
  <c r="N68" i="1" s="1"/>
  <c r="M64" i="1"/>
  <c r="J64" i="1"/>
  <c r="K64" i="1" s="1"/>
  <c r="N64" i="1" s="1"/>
  <c r="M63" i="1"/>
  <c r="J63" i="1"/>
  <c r="K63" i="1" s="1"/>
  <c r="N63" i="1" s="1"/>
  <c r="M62" i="1"/>
  <c r="J62" i="1"/>
  <c r="K62" i="1" s="1"/>
  <c r="N62" i="1" s="1"/>
  <c r="M61" i="1"/>
  <c r="J61" i="1"/>
  <c r="K61" i="1" s="1"/>
  <c r="N61" i="1" s="1"/>
  <c r="M60" i="1"/>
  <c r="J60" i="1"/>
  <c r="K60" i="1" s="1"/>
  <c r="N60" i="1" s="1"/>
  <c r="M59" i="1"/>
  <c r="J59" i="1"/>
  <c r="K59" i="1" s="1"/>
  <c r="N59" i="1" s="1"/>
  <c r="M58" i="1"/>
  <c r="J58" i="1"/>
  <c r="K58" i="1" s="1"/>
  <c r="N58" i="1" s="1"/>
  <c r="M57" i="1"/>
  <c r="J57" i="1"/>
  <c r="K57" i="1" s="1"/>
  <c r="N57" i="1" s="1"/>
  <c r="M56" i="1"/>
  <c r="J56" i="1"/>
  <c r="K56" i="1" s="1"/>
  <c r="N56" i="1" s="1"/>
  <c r="M55" i="1"/>
  <c r="J55" i="1"/>
  <c r="K55" i="1" s="1"/>
  <c r="N55" i="1" s="1"/>
  <c r="M54" i="1"/>
  <c r="J54" i="1"/>
  <c r="K54" i="1" s="1"/>
  <c r="N54" i="1" s="1"/>
  <c r="M53" i="1"/>
  <c r="J53" i="1"/>
  <c r="K53" i="1" s="1"/>
  <c r="N53" i="1" s="1"/>
  <c r="M49" i="1"/>
  <c r="J49" i="1"/>
  <c r="K49" i="1" s="1"/>
  <c r="N49" i="1" s="1"/>
  <c r="M48" i="1"/>
  <c r="J48" i="1"/>
  <c r="K48" i="1" s="1"/>
  <c r="N48" i="1" s="1"/>
  <c r="M47" i="1"/>
  <c r="J47" i="1"/>
  <c r="K47" i="1" s="1"/>
  <c r="N47" i="1" s="1"/>
  <c r="M46" i="1"/>
  <c r="J46" i="1"/>
  <c r="K46" i="1" s="1"/>
  <c r="N46" i="1" s="1"/>
  <c r="M45" i="1"/>
  <c r="J45" i="1"/>
  <c r="K45" i="1" s="1"/>
  <c r="N45" i="1" s="1"/>
  <c r="M44" i="1"/>
  <c r="J44" i="1"/>
  <c r="K44" i="1" s="1"/>
  <c r="N44" i="1" s="1"/>
  <c r="M43" i="1"/>
  <c r="J43" i="1"/>
  <c r="K43" i="1" s="1"/>
  <c r="N43" i="1" s="1"/>
  <c r="M42" i="1"/>
  <c r="J42" i="1"/>
  <c r="K42" i="1" s="1"/>
  <c r="N42" i="1" s="1"/>
  <c r="M41" i="1"/>
  <c r="J41" i="1"/>
  <c r="K41" i="1" s="1"/>
  <c r="N41" i="1" s="1"/>
  <c r="M40" i="1"/>
  <c r="J40" i="1"/>
  <c r="K40" i="1" s="1"/>
  <c r="N40" i="1" s="1"/>
  <c r="M39" i="1"/>
  <c r="J39" i="1"/>
  <c r="K39" i="1" s="1"/>
  <c r="N39" i="1" s="1"/>
  <c r="M38" i="1"/>
  <c r="J38" i="1"/>
  <c r="K38" i="1" s="1"/>
  <c r="N38" i="1" s="1"/>
  <c r="M37" i="1"/>
  <c r="J37" i="1"/>
  <c r="K37" i="1" s="1"/>
  <c r="N37" i="1" s="1"/>
  <c r="M36" i="1"/>
  <c r="J36" i="1"/>
  <c r="K36" i="1" s="1"/>
  <c r="N36" i="1" s="1"/>
  <c r="M35" i="1"/>
  <c r="J35" i="1"/>
  <c r="K35" i="1" s="1"/>
  <c r="N35" i="1" s="1"/>
  <c r="M34" i="1"/>
  <c r="J34" i="1"/>
  <c r="K34" i="1" s="1"/>
  <c r="N34" i="1" s="1"/>
  <c r="M33" i="1"/>
  <c r="J33" i="1"/>
  <c r="K33" i="1" s="1"/>
  <c r="N33" i="1" s="1"/>
  <c r="M32" i="1"/>
  <c r="J32" i="1"/>
  <c r="K32" i="1" s="1"/>
  <c r="N32" i="1" s="1"/>
  <c r="M31" i="1"/>
  <c r="J31" i="1"/>
  <c r="K31" i="1" s="1"/>
  <c r="N31" i="1" s="1"/>
  <c r="M30" i="1"/>
  <c r="J30" i="1"/>
  <c r="K30" i="1" s="1"/>
  <c r="N30" i="1" s="1"/>
  <c r="M29" i="1"/>
  <c r="J29" i="1"/>
  <c r="K29" i="1" s="1"/>
  <c r="N29" i="1" s="1"/>
  <c r="M28" i="1"/>
  <c r="J28" i="1"/>
  <c r="K28" i="1" s="1"/>
  <c r="N28" i="1" s="1"/>
  <c r="M27" i="1"/>
  <c r="J27" i="1"/>
  <c r="K27" i="1" s="1"/>
  <c r="N27" i="1" s="1"/>
  <c r="M26" i="1"/>
  <c r="J26" i="1"/>
  <c r="K26" i="1" s="1"/>
  <c r="N26" i="1" s="1"/>
  <c r="M25" i="1"/>
  <c r="J25" i="1"/>
  <c r="K25" i="1" s="1"/>
  <c r="N25" i="1" s="1"/>
  <c r="M24" i="1"/>
  <c r="J24" i="1"/>
  <c r="K24" i="1" s="1"/>
  <c r="N24" i="1" s="1"/>
  <c r="M23" i="1"/>
  <c r="J23" i="1"/>
  <c r="K23" i="1" s="1"/>
  <c r="N23" i="1" s="1"/>
  <c r="M22" i="1"/>
  <c r="J22" i="1"/>
  <c r="K22" i="1" s="1"/>
  <c r="N22" i="1" s="1"/>
  <c r="M21" i="1"/>
  <c r="J21" i="1"/>
  <c r="K21" i="1" s="1"/>
  <c r="N21" i="1" s="1"/>
  <c r="M20" i="1"/>
  <c r="J20" i="1"/>
  <c r="K20" i="1" s="1"/>
  <c r="N20" i="1" s="1"/>
  <c r="M19" i="1"/>
  <c r="J19" i="1"/>
  <c r="K19" i="1" s="1"/>
  <c r="N19" i="1" s="1"/>
  <c r="M18" i="1"/>
  <c r="J18" i="1"/>
  <c r="K18" i="1" s="1"/>
  <c r="N18" i="1" s="1"/>
  <c r="M17" i="1"/>
  <c r="J17" i="1"/>
  <c r="K17" i="1" s="1"/>
  <c r="N17" i="1" s="1"/>
  <c r="M16" i="1"/>
  <c r="J16" i="1"/>
  <c r="K16" i="1" s="1"/>
  <c r="N16" i="1" s="1"/>
  <c r="M15" i="1"/>
  <c r="J15" i="1"/>
  <c r="K15" i="1" s="1"/>
  <c r="N15" i="1" s="1"/>
  <c r="M14" i="1"/>
  <c r="J14" i="1"/>
  <c r="K14" i="1" s="1"/>
  <c r="N14" i="1" s="1"/>
  <c r="M13" i="1"/>
  <c r="J13" i="1"/>
  <c r="K13" i="1" s="1"/>
  <c r="N13" i="1" s="1"/>
  <c r="M12" i="1"/>
  <c r="J12" i="1"/>
  <c r="K12" i="1" s="1"/>
  <c r="N12" i="1" s="1"/>
  <c r="M11" i="1"/>
  <c r="J11" i="1"/>
  <c r="K11" i="1" s="1"/>
  <c r="N11" i="1" s="1"/>
  <c r="M10" i="1"/>
  <c r="J10" i="1"/>
  <c r="K10" i="1" s="1"/>
  <c r="N10" i="1" s="1"/>
  <c r="M9" i="1"/>
  <c r="J9" i="1"/>
  <c r="K9" i="1" s="1"/>
  <c r="N9" i="1" s="1"/>
  <c r="M8" i="1"/>
  <c r="J8" i="1"/>
  <c r="K8" i="1" s="1"/>
  <c r="N8" i="1" s="1"/>
  <c r="M7" i="1"/>
  <c r="J7" i="1"/>
  <c r="K7" i="1" s="1"/>
  <c r="N7" i="1" s="1"/>
  <c r="M6" i="1"/>
  <c r="J6" i="1"/>
  <c r="K6" i="1" s="1"/>
  <c r="N6" i="1" s="1"/>
</calcChain>
</file>

<file path=xl/sharedStrings.xml><?xml version="1.0" encoding="utf-8"?>
<sst xmlns="http://schemas.openxmlformats.org/spreadsheetml/2006/main" count="151" uniqueCount="50">
  <si>
    <t>Tuition Proposals</t>
  </si>
  <si>
    <t xml:space="preserve">Past Tuition Rates </t>
  </si>
  <si>
    <t>Future Tuition Rates</t>
  </si>
  <si>
    <t>Seattle</t>
  </si>
  <si>
    <t>FY10</t>
  </si>
  <si>
    <t>FY11</t>
  </si>
  <si>
    <t>FY12</t>
  </si>
  <si>
    <t>FY13</t>
  </si>
  <si>
    <t>FY14</t>
  </si>
  <si>
    <t>FY15</t>
  </si>
  <si>
    <t>Undergraduate</t>
  </si>
  <si>
    <t>Resident</t>
  </si>
  <si>
    <t>Nonresident</t>
  </si>
  <si>
    <t>Graduate Tier I</t>
  </si>
  <si>
    <t>Graduate Tier II</t>
  </si>
  <si>
    <t>Graduate Tier III</t>
  </si>
  <si>
    <t>MBA Incoming</t>
  </si>
  <si>
    <t>MBA Continuing</t>
  </si>
  <si>
    <t>Master of Public Administration</t>
  </si>
  <si>
    <t>Master of Library and Info Sciences</t>
  </si>
  <si>
    <t>College of Built Environments Masters</t>
  </si>
  <si>
    <t>Nursing</t>
  </si>
  <si>
    <t>PharmD</t>
  </si>
  <si>
    <t>Law (JD)</t>
  </si>
  <si>
    <t>Master of Laws (LLM)</t>
  </si>
  <si>
    <t>Tier III
 11,160</t>
  </si>
  <si>
    <t>Tier III
11,940</t>
  </si>
  <si>
    <t>Tier III
24,500</t>
  </si>
  <si>
    <t>Tier III
25,280</t>
  </si>
  <si>
    <t>Master of Public Health</t>
  </si>
  <si>
    <t>Master of Social Work</t>
  </si>
  <si>
    <t>Tier I
10,160</t>
  </si>
  <si>
    <t>Tier I
10,870</t>
  </si>
  <si>
    <t>Tier I
23,500</t>
  </si>
  <si>
    <t>Tier I
24,210</t>
  </si>
  <si>
    <t>College of Environment Grad Programs</t>
  </si>
  <si>
    <t>Master of Education/Master in Teaching</t>
  </si>
  <si>
    <t>Doctor of Education and Education PhD</t>
  </si>
  <si>
    <t>Tier I
12,070</t>
  </si>
  <si>
    <t>Tier I
24,940</t>
  </si>
  <si>
    <t>Master of Chemical Engineering</t>
  </si>
  <si>
    <t>Tier III
11,160</t>
  </si>
  <si>
    <t>Tier III
13,140</t>
  </si>
  <si>
    <t>Tier III
26,010</t>
  </si>
  <si>
    <t>Master of Material Science and Engineering</t>
  </si>
  <si>
    <t>Medicine</t>
  </si>
  <si>
    <t>Dentistry Incoming</t>
  </si>
  <si>
    <t>Dentistry Years 2 - 4</t>
  </si>
  <si>
    <t>Bothell</t>
  </si>
  <si>
    <t>Tacoma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</si>
</sst>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9" fillId="0" borderId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164" fontId="5" fillId="2" borderId="2" xfId="1" applyNumberFormat="1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Protection="1">
      <protection locked="0"/>
    </xf>
    <xf numFmtId="165" fontId="5" fillId="2" borderId="3" xfId="0" applyNumberFormat="1" applyFont="1" applyFill="1" applyBorder="1" applyAlignment="1" applyProtection="1">
      <alignment horizontal="center" vertical="center"/>
    </xf>
    <xf numFmtId="164" fontId="5" fillId="2" borderId="4" xfId="1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164" fontId="5" fillId="0" borderId="2" xfId="1" applyNumberFormat="1" applyFont="1" applyBorder="1" applyAlignment="1" applyProtection="1">
      <alignment horizontal="left" vertical="center"/>
      <protection locked="0"/>
    </xf>
    <xf numFmtId="0" fontId="0" fillId="0" borderId="3" xfId="0" applyFont="1" applyBorder="1" applyProtection="1">
      <protection locked="0"/>
    </xf>
    <xf numFmtId="165" fontId="5" fillId="0" borderId="3" xfId="0" applyNumberFormat="1" applyFont="1" applyBorder="1" applyAlignment="1" applyProtection="1">
      <alignment horizontal="center" vertical="center"/>
    </xf>
    <xf numFmtId="164" fontId="5" fillId="0" borderId="4" xfId="1" applyNumberFormat="1" applyFont="1" applyBorder="1" applyAlignment="1" applyProtection="1">
      <alignment horizontal="center" vertical="center"/>
    </xf>
    <xf numFmtId="165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4" xfId="1" applyNumberFormat="1" applyFont="1" applyFill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1" applyNumberFormat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vertical="center"/>
      <protection locked="0"/>
    </xf>
    <xf numFmtId="164" fontId="5" fillId="0" borderId="2" xfId="1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 applyProtection="1">
      <alignment horizontal="right" vertical="center" wrapText="1"/>
      <protection locked="0"/>
    </xf>
    <xf numFmtId="164" fontId="5" fillId="0" borderId="2" xfId="1" applyNumberFormat="1" applyFont="1" applyBorder="1" applyAlignment="1" applyProtection="1">
      <alignment horizontal="right" vertical="center" wrapText="1"/>
      <protection locked="0"/>
    </xf>
    <xf numFmtId="164" fontId="6" fillId="0" borderId="2" xfId="1" applyNumberFormat="1" applyFont="1" applyFill="1" applyBorder="1" applyAlignment="1" applyProtection="1">
      <alignment vertical="center"/>
      <protection locked="0"/>
    </xf>
    <xf numFmtId="164" fontId="5" fillId="0" borderId="2" xfId="1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Normal 4" xfId="5"/>
    <cellStyle name="Normal 5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R21" max="200" page="10" val="0"/>
</file>

<file path=xl/ctrlProps/ctrlProp10.xml><?xml version="1.0" encoding="utf-8"?>
<formControlPr xmlns="http://schemas.microsoft.com/office/spreadsheetml/2009/9/main" objectType="Spin" dx="16" fmlaLink="R30" max="200" page="10" val="0"/>
</file>

<file path=xl/ctrlProps/ctrlProp100.xml><?xml version="1.0" encoding="utf-8"?>
<formControlPr xmlns="http://schemas.microsoft.com/office/spreadsheetml/2009/9/main" objectType="Spin" dx="16" fmlaLink="R75" max="200" page="10" val="0"/>
</file>

<file path=xl/ctrlProps/ctrlProp101.xml><?xml version="1.0" encoding="utf-8"?>
<formControlPr xmlns="http://schemas.microsoft.com/office/spreadsheetml/2009/9/main" objectType="Spin" dx="16" fmlaLink="R76" max="200" page="10" val="0"/>
</file>

<file path=xl/ctrlProps/ctrlProp102.xml><?xml version="1.0" encoding="utf-8"?>
<formControlPr xmlns="http://schemas.microsoft.com/office/spreadsheetml/2009/9/main" objectType="Spin" dx="16" fmlaLink="R77" max="200" page="10" val="0"/>
</file>

<file path=xl/ctrlProps/ctrlProp103.xml><?xml version="1.0" encoding="utf-8"?>
<formControlPr xmlns="http://schemas.microsoft.com/office/spreadsheetml/2009/9/main" objectType="Spin" dx="16" fmlaLink="R78" max="200" page="10" val="0"/>
</file>

<file path=xl/ctrlProps/ctrlProp104.xml><?xml version="1.0" encoding="utf-8"?>
<formControlPr xmlns="http://schemas.microsoft.com/office/spreadsheetml/2009/9/main" objectType="Spin" dx="16" fmlaLink="R79" max="200" page="10" val="0"/>
</file>

<file path=xl/ctrlProps/ctrlProp105.xml><?xml version="1.0" encoding="utf-8"?>
<formControlPr xmlns="http://schemas.microsoft.com/office/spreadsheetml/2009/9/main" objectType="Spin" dx="16" fmlaLink="R80" max="200" page="10" val="0"/>
</file>

<file path=xl/ctrlProps/ctrlProp106.xml><?xml version="1.0" encoding="utf-8"?>
<formControlPr xmlns="http://schemas.microsoft.com/office/spreadsheetml/2009/9/main" objectType="Spin" dx="16" fmlaLink="R81" max="200" page="10" val="0"/>
</file>

<file path=xl/ctrlProps/ctrlProp107.xml><?xml version="1.0" encoding="utf-8"?>
<formControlPr xmlns="http://schemas.microsoft.com/office/spreadsheetml/2009/9/main" objectType="Spin" dx="16" fmlaLink="R83" max="200" page="10" val="0"/>
</file>

<file path=xl/ctrlProps/ctrlProp108.xml><?xml version="1.0" encoding="utf-8"?>
<formControlPr xmlns="http://schemas.microsoft.com/office/spreadsheetml/2009/9/main" objectType="Spin" dx="16" fmlaLink="R84" max="200" page="10" val="0"/>
</file>

<file path=xl/ctrlProps/ctrlProp109.xml><?xml version="1.0" encoding="utf-8"?>
<formControlPr xmlns="http://schemas.microsoft.com/office/spreadsheetml/2009/9/main" objectType="Spin" dx="16" fmlaLink="R85" max="200" page="10" val="0"/>
</file>

<file path=xl/ctrlProps/ctrlProp11.xml><?xml version="1.0" encoding="utf-8"?>
<formControlPr xmlns="http://schemas.microsoft.com/office/spreadsheetml/2009/9/main" objectType="Spin" dx="16" fmlaLink="R31" max="200" page="10" val="0"/>
</file>

<file path=xl/ctrlProps/ctrlProp110.xml><?xml version="1.0" encoding="utf-8"?>
<formControlPr xmlns="http://schemas.microsoft.com/office/spreadsheetml/2009/9/main" objectType="Spin" dx="16" fmlaLink="R86" max="200" page="10" val="0"/>
</file>

<file path=xl/ctrlProps/ctrlProp111.xml><?xml version="1.0" encoding="utf-8"?>
<formControlPr xmlns="http://schemas.microsoft.com/office/spreadsheetml/2009/9/main" objectType="Spin" dx="16" fmlaLink="R87" max="200" page="10" val="0"/>
</file>

<file path=xl/ctrlProps/ctrlProp112.xml><?xml version="1.0" encoding="utf-8"?>
<formControlPr xmlns="http://schemas.microsoft.com/office/spreadsheetml/2009/9/main" objectType="Spin" dx="16" fmlaLink="R88" max="200" page="10" val="0"/>
</file>

<file path=xl/ctrlProps/ctrlProp113.xml><?xml version="1.0" encoding="utf-8"?>
<formControlPr xmlns="http://schemas.microsoft.com/office/spreadsheetml/2009/9/main" objectType="Spin" dx="16" fmlaLink="R89" max="200" page="10" val="0"/>
</file>

<file path=xl/ctrlProps/ctrlProp114.xml><?xml version="1.0" encoding="utf-8"?>
<formControlPr xmlns="http://schemas.microsoft.com/office/spreadsheetml/2009/9/main" objectType="Spin" dx="16" fmlaLink="R90" max="200" page="10" val="0"/>
</file>

<file path=xl/ctrlProps/ctrlProp115.xml><?xml version="1.0" encoding="utf-8"?>
<formControlPr xmlns="http://schemas.microsoft.com/office/spreadsheetml/2009/9/main" objectType="Spin" dx="16" fmlaLink="R91" max="200" page="10" val="0"/>
</file>

<file path=xl/ctrlProps/ctrlProp116.xml><?xml version="1.0" encoding="utf-8"?>
<formControlPr xmlns="http://schemas.microsoft.com/office/spreadsheetml/2009/9/main" objectType="Spin" dx="16" fmlaLink="R92" max="200" page="10" val="0"/>
</file>

<file path=xl/ctrlProps/ctrlProp117.xml><?xml version="1.0" encoding="utf-8"?>
<formControlPr xmlns="http://schemas.microsoft.com/office/spreadsheetml/2009/9/main" objectType="Spin" dx="16" fmlaLink="R93" max="200" page="10" val="0"/>
</file>

<file path=xl/ctrlProps/ctrlProp118.xml><?xml version="1.0" encoding="utf-8"?>
<formControlPr xmlns="http://schemas.microsoft.com/office/spreadsheetml/2009/9/main" objectType="Spin" dx="16" fmlaLink="R94" max="200" page="10" val="0"/>
</file>

<file path=xl/ctrlProps/ctrlProp119.xml><?xml version="1.0" encoding="utf-8"?>
<formControlPr xmlns="http://schemas.microsoft.com/office/spreadsheetml/2009/9/main" objectType="Spin" dx="16" fmlaLink="R95" max="200" page="10" val="0"/>
</file>

<file path=xl/ctrlProps/ctrlProp12.xml><?xml version="1.0" encoding="utf-8"?>
<formControlPr xmlns="http://schemas.microsoft.com/office/spreadsheetml/2009/9/main" objectType="Spin" dx="16" fmlaLink="R32" max="200" page="10" val="0"/>
</file>

<file path=xl/ctrlProps/ctrlProp120.xml><?xml version="1.0" encoding="utf-8"?>
<formControlPr xmlns="http://schemas.microsoft.com/office/spreadsheetml/2009/9/main" objectType="Spin" dx="16" fmlaLink="R96" max="200" page="10" val="0"/>
</file>

<file path=xl/ctrlProps/ctrlProp121.xml><?xml version="1.0" encoding="utf-8"?>
<formControlPr xmlns="http://schemas.microsoft.com/office/spreadsheetml/2009/9/main" objectType="Spin" dx="16" fmlaLink="S68" max="200" page="10" val="0"/>
</file>

<file path=xl/ctrlProps/ctrlProp122.xml><?xml version="1.0" encoding="utf-8"?>
<formControlPr xmlns="http://schemas.microsoft.com/office/spreadsheetml/2009/9/main" objectType="Spin" dx="16" fmlaLink="S69" max="200" page="10" val="0"/>
</file>

<file path=xl/ctrlProps/ctrlProp123.xml><?xml version="1.0" encoding="utf-8"?>
<formControlPr xmlns="http://schemas.microsoft.com/office/spreadsheetml/2009/9/main" objectType="Spin" dx="16" fmlaLink="S70" max="200" page="10" val="0"/>
</file>

<file path=xl/ctrlProps/ctrlProp124.xml><?xml version="1.0" encoding="utf-8"?>
<formControlPr xmlns="http://schemas.microsoft.com/office/spreadsheetml/2009/9/main" objectType="Spin" dx="16" fmlaLink="S71" max="200" page="10" val="0"/>
</file>

<file path=xl/ctrlProps/ctrlProp125.xml><?xml version="1.0" encoding="utf-8"?>
<formControlPr xmlns="http://schemas.microsoft.com/office/spreadsheetml/2009/9/main" objectType="Spin" dx="16" fmlaLink="S72" max="200" page="10" val="0"/>
</file>

<file path=xl/ctrlProps/ctrlProp126.xml><?xml version="1.0" encoding="utf-8"?>
<formControlPr xmlns="http://schemas.microsoft.com/office/spreadsheetml/2009/9/main" objectType="Spin" dx="16" fmlaLink="S73" max="200" page="10" val="0"/>
</file>

<file path=xl/ctrlProps/ctrlProp127.xml><?xml version="1.0" encoding="utf-8"?>
<formControlPr xmlns="http://schemas.microsoft.com/office/spreadsheetml/2009/9/main" objectType="Spin" dx="16" fmlaLink="S74" max="200" page="10" val="0"/>
</file>

<file path=xl/ctrlProps/ctrlProp128.xml><?xml version="1.0" encoding="utf-8"?>
<formControlPr xmlns="http://schemas.microsoft.com/office/spreadsheetml/2009/9/main" objectType="Spin" dx="16" fmlaLink="S75" max="200" page="10" val="0"/>
</file>

<file path=xl/ctrlProps/ctrlProp129.xml><?xml version="1.0" encoding="utf-8"?>
<formControlPr xmlns="http://schemas.microsoft.com/office/spreadsheetml/2009/9/main" objectType="Spin" dx="16" fmlaLink="S76" max="200" page="10" val="0"/>
</file>

<file path=xl/ctrlProps/ctrlProp13.xml><?xml version="1.0" encoding="utf-8"?>
<formControlPr xmlns="http://schemas.microsoft.com/office/spreadsheetml/2009/9/main" objectType="Spin" dx="16" fmlaLink="R33" max="200" page="10" val="0"/>
</file>

<file path=xl/ctrlProps/ctrlProp130.xml><?xml version="1.0" encoding="utf-8"?>
<formControlPr xmlns="http://schemas.microsoft.com/office/spreadsheetml/2009/9/main" objectType="Spin" dx="16" fmlaLink="S77" max="200" page="10" val="0"/>
</file>

<file path=xl/ctrlProps/ctrlProp131.xml><?xml version="1.0" encoding="utf-8"?>
<formControlPr xmlns="http://schemas.microsoft.com/office/spreadsheetml/2009/9/main" objectType="Spin" dx="16" fmlaLink="S78" max="200" page="10" val="0"/>
</file>

<file path=xl/ctrlProps/ctrlProp132.xml><?xml version="1.0" encoding="utf-8"?>
<formControlPr xmlns="http://schemas.microsoft.com/office/spreadsheetml/2009/9/main" objectType="Spin" dx="16" fmlaLink="S79" max="200" page="10" val="0"/>
</file>

<file path=xl/ctrlProps/ctrlProp133.xml><?xml version="1.0" encoding="utf-8"?>
<formControlPr xmlns="http://schemas.microsoft.com/office/spreadsheetml/2009/9/main" objectType="Spin" dx="16" fmlaLink="S80" max="200" page="10" val="0"/>
</file>

<file path=xl/ctrlProps/ctrlProp134.xml><?xml version="1.0" encoding="utf-8"?>
<formControlPr xmlns="http://schemas.microsoft.com/office/spreadsheetml/2009/9/main" objectType="Spin" dx="16" fmlaLink="S81" max="200" page="10" val="0"/>
</file>

<file path=xl/ctrlProps/ctrlProp135.xml><?xml version="1.0" encoding="utf-8"?>
<formControlPr xmlns="http://schemas.microsoft.com/office/spreadsheetml/2009/9/main" objectType="Spin" dx="16" fmlaLink="S83" max="200" page="10" val="0"/>
</file>

<file path=xl/ctrlProps/ctrlProp136.xml><?xml version="1.0" encoding="utf-8"?>
<formControlPr xmlns="http://schemas.microsoft.com/office/spreadsheetml/2009/9/main" objectType="Spin" dx="16" fmlaLink="S84" max="200" page="10" val="0"/>
</file>

<file path=xl/ctrlProps/ctrlProp137.xml><?xml version="1.0" encoding="utf-8"?>
<formControlPr xmlns="http://schemas.microsoft.com/office/spreadsheetml/2009/9/main" objectType="Spin" dx="16" fmlaLink="S85" max="200" page="10" val="0"/>
</file>

<file path=xl/ctrlProps/ctrlProp138.xml><?xml version="1.0" encoding="utf-8"?>
<formControlPr xmlns="http://schemas.microsoft.com/office/spreadsheetml/2009/9/main" objectType="Spin" dx="16" fmlaLink="S86" max="200" page="10" val="0"/>
</file>

<file path=xl/ctrlProps/ctrlProp139.xml><?xml version="1.0" encoding="utf-8"?>
<formControlPr xmlns="http://schemas.microsoft.com/office/spreadsheetml/2009/9/main" objectType="Spin" dx="16" fmlaLink="S87" max="200" page="10" val="0"/>
</file>

<file path=xl/ctrlProps/ctrlProp14.xml><?xml version="1.0" encoding="utf-8"?>
<formControlPr xmlns="http://schemas.microsoft.com/office/spreadsheetml/2009/9/main" objectType="Spin" dx="16" fmlaLink="R34" max="200" page="10" val="0"/>
</file>

<file path=xl/ctrlProps/ctrlProp140.xml><?xml version="1.0" encoding="utf-8"?>
<formControlPr xmlns="http://schemas.microsoft.com/office/spreadsheetml/2009/9/main" objectType="Spin" dx="16" fmlaLink="S88" max="200" page="10" val="0"/>
</file>

<file path=xl/ctrlProps/ctrlProp141.xml><?xml version="1.0" encoding="utf-8"?>
<formControlPr xmlns="http://schemas.microsoft.com/office/spreadsheetml/2009/9/main" objectType="Spin" dx="16" fmlaLink="S89" max="200" page="10" val="0"/>
</file>

<file path=xl/ctrlProps/ctrlProp142.xml><?xml version="1.0" encoding="utf-8"?>
<formControlPr xmlns="http://schemas.microsoft.com/office/spreadsheetml/2009/9/main" objectType="Spin" dx="16" fmlaLink="S90" max="200" page="10" val="0"/>
</file>

<file path=xl/ctrlProps/ctrlProp143.xml><?xml version="1.0" encoding="utf-8"?>
<formControlPr xmlns="http://schemas.microsoft.com/office/spreadsheetml/2009/9/main" objectType="Spin" dx="16" fmlaLink="S91" max="200" page="10" val="0"/>
</file>

<file path=xl/ctrlProps/ctrlProp144.xml><?xml version="1.0" encoding="utf-8"?>
<formControlPr xmlns="http://schemas.microsoft.com/office/spreadsheetml/2009/9/main" objectType="Spin" dx="16" fmlaLink="S92" max="200" page="10" val="0"/>
</file>

<file path=xl/ctrlProps/ctrlProp145.xml><?xml version="1.0" encoding="utf-8"?>
<formControlPr xmlns="http://schemas.microsoft.com/office/spreadsheetml/2009/9/main" objectType="Spin" dx="16" fmlaLink="S93" max="200" page="10" val="0"/>
</file>

<file path=xl/ctrlProps/ctrlProp146.xml><?xml version="1.0" encoding="utf-8"?>
<formControlPr xmlns="http://schemas.microsoft.com/office/spreadsheetml/2009/9/main" objectType="Spin" dx="16" fmlaLink="S94" max="200" page="10" val="0"/>
</file>

<file path=xl/ctrlProps/ctrlProp147.xml><?xml version="1.0" encoding="utf-8"?>
<formControlPr xmlns="http://schemas.microsoft.com/office/spreadsheetml/2009/9/main" objectType="Spin" dx="16" fmlaLink="S95" max="200" page="10" val="0"/>
</file>

<file path=xl/ctrlProps/ctrlProp148.xml><?xml version="1.0" encoding="utf-8"?>
<formControlPr xmlns="http://schemas.microsoft.com/office/spreadsheetml/2009/9/main" objectType="Spin" dx="16" fmlaLink="S96" max="200" page="10" val="0"/>
</file>

<file path=xl/ctrlProps/ctrlProp15.xml><?xml version="1.0" encoding="utf-8"?>
<formControlPr xmlns="http://schemas.microsoft.com/office/spreadsheetml/2009/9/main" objectType="Spin" dx="16" fmlaLink="R35" max="200" page="10" val="0"/>
</file>

<file path=xl/ctrlProps/ctrlProp16.xml><?xml version="1.0" encoding="utf-8"?>
<formControlPr xmlns="http://schemas.microsoft.com/office/spreadsheetml/2009/9/main" objectType="Spin" dx="16" fmlaLink="R36" max="200" page="10" val="0"/>
</file>

<file path=xl/ctrlProps/ctrlProp17.xml><?xml version="1.0" encoding="utf-8"?>
<formControlPr xmlns="http://schemas.microsoft.com/office/spreadsheetml/2009/9/main" objectType="Spin" dx="16" fmlaLink="R37" max="200" page="10" val="0"/>
</file>

<file path=xl/ctrlProps/ctrlProp18.xml><?xml version="1.0" encoding="utf-8"?>
<formControlPr xmlns="http://schemas.microsoft.com/office/spreadsheetml/2009/9/main" objectType="Spin" dx="16" fmlaLink="R38" max="200" page="10" val="0"/>
</file>

<file path=xl/ctrlProps/ctrlProp19.xml><?xml version="1.0" encoding="utf-8"?>
<formControlPr xmlns="http://schemas.microsoft.com/office/spreadsheetml/2009/9/main" objectType="Spin" dx="16" fmlaLink="R39" max="200" page="10" val="0"/>
</file>

<file path=xl/ctrlProps/ctrlProp2.xml><?xml version="1.0" encoding="utf-8"?>
<formControlPr xmlns="http://schemas.microsoft.com/office/spreadsheetml/2009/9/main" objectType="Spin" dx="16" fmlaLink="R23" max="200" page="10" val="0"/>
</file>

<file path=xl/ctrlProps/ctrlProp20.xml><?xml version="1.0" encoding="utf-8"?>
<formControlPr xmlns="http://schemas.microsoft.com/office/spreadsheetml/2009/9/main" objectType="Spin" dx="16" fmlaLink="R40" max="200" page="10" val="0"/>
</file>

<file path=xl/ctrlProps/ctrlProp21.xml><?xml version="1.0" encoding="utf-8"?>
<formControlPr xmlns="http://schemas.microsoft.com/office/spreadsheetml/2009/9/main" objectType="Spin" dx="16" fmlaLink="R41" max="200" page="10" val="0"/>
</file>

<file path=xl/ctrlProps/ctrlProp22.xml><?xml version="1.0" encoding="utf-8"?>
<formControlPr xmlns="http://schemas.microsoft.com/office/spreadsheetml/2009/9/main" objectType="Spin" dx="16" fmlaLink="R42" max="200" page="10" val="0"/>
</file>

<file path=xl/ctrlProps/ctrlProp23.xml><?xml version="1.0" encoding="utf-8"?>
<formControlPr xmlns="http://schemas.microsoft.com/office/spreadsheetml/2009/9/main" objectType="Spin" dx="16" fmlaLink="R43" max="200" page="10" val="0"/>
</file>

<file path=xl/ctrlProps/ctrlProp24.xml><?xml version="1.0" encoding="utf-8"?>
<formControlPr xmlns="http://schemas.microsoft.com/office/spreadsheetml/2009/9/main" objectType="Spin" dx="16" fmlaLink="R44" max="200" page="10" val="0"/>
</file>

<file path=xl/ctrlProps/ctrlProp25.xml><?xml version="1.0" encoding="utf-8"?>
<formControlPr xmlns="http://schemas.microsoft.com/office/spreadsheetml/2009/9/main" objectType="Spin" dx="16" fmlaLink="R45" max="200" page="10" val="0"/>
</file>

<file path=xl/ctrlProps/ctrlProp26.xml><?xml version="1.0" encoding="utf-8"?>
<formControlPr xmlns="http://schemas.microsoft.com/office/spreadsheetml/2009/9/main" objectType="Spin" dx="16" fmlaLink="R46" max="200" page="10" val="0"/>
</file>

<file path=xl/ctrlProps/ctrlProp27.xml><?xml version="1.0" encoding="utf-8"?>
<formControlPr xmlns="http://schemas.microsoft.com/office/spreadsheetml/2009/9/main" objectType="Spin" dx="16" fmlaLink="R47" max="200" page="10" val="0"/>
</file>

<file path=xl/ctrlProps/ctrlProp28.xml><?xml version="1.0" encoding="utf-8"?>
<formControlPr xmlns="http://schemas.microsoft.com/office/spreadsheetml/2009/9/main" objectType="Spin" dx="16" fmlaLink="R48" max="200" page="10" val="0"/>
</file>

<file path=xl/ctrlProps/ctrlProp29.xml><?xml version="1.0" encoding="utf-8"?>
<formControlPr xmlns="http://schemas.microsoft.com/office/spreadsheetml/2009/9/main" objectType="Spin" dx="16" fmlaLink="R49" max="200" page="10" val="0"/>
</file>

<file path=xl/ctrlProps/ctrlProp3.xml><?xml version="1.0" encoding="utf-8"?>
<formControlPr xmlns="http://schemas.microsoft.com/office/spreadsheetml/2009/9/main" objectType="Spin" dx="16" fmlaLink="R24" max="200" page="10" val="0"/>
</file>

<file path=xl/ctrlProps/ctrlProp30.xml><?xml version="1.0" encoding="utf-8"?>
<formControlPr xmlns="http://schemas.microsoft.com/office/spreadsheetml/2009/9/main" objectType="Spin" dx="16" fmlaLink="R50" max="200" page="10" val="0"/>
</file>

<file path=xl/ctrlProps/ctrlProp31.xml><?xml version="1.0" encoding="utf-8"?>
<formControlPr xmlns="http://schemas.microsoft.com/office/spreadsheetml/2009/9/main" objectType="Spin" dx="16" fmlaLink="R51" max="200" page="10" val="0"/>
</file>

<file path=xl/ctrlProps/ctrlProp32.xml><?xml version="1.0" encoding="utf-8"?>
<formControlPr xmlns="http://schemas.microsoft.com/office/spreadsheetml/2009/9/main" objectType="Spin" dx="16" fmlaLink="R52" max="200" page="10" val="0"/>
</file>

<file path=xl/ctrlProps/ctrlProp33.xml><?xml version="1.0" encoding="utf-8"?>
<formControlPr xmlns="http://schemas.microsoft.com/office/spreadsheetml/2009/9/main" objectType="Spin" dx="16" fmlaLink="R53" max="200" page="10" val="0"/>
</file>

<file path=xl/ctrlProps/ctrlProp34.xml><?xml version="1.0" encoding="utf-8"?>
<formControlPr xmlns="http://schemas.microsoft.com/office/spreadsheetml/2009/9/main" objectType="Spin" dx="16" fmlaLink="R54" max="200" page="10" val="0"/>
</file>

<file path=xl/ctrlProps/ctrlProp35.xml><?xml version="1.0" encoding="utf-8"?>
<formControlPr xmlns="http://schemas.microsoft.com/office/spreadsheetml/2009/9/main" objectType="Spin" dx="16" fmlaLink="R55" max="200" page="10" val="0"/>
</file>

<file path=xl/ctrlProps/ctrlProp36.xml><?xml version="1.0" encoding="utf-8"?>
<formControlPr xmlns="http://schemas.microsoft.com/office/spreadsheetml/2009/9/main" objectType="Spin" dx="16" fmlaLink="R56" max="200" page="10" val="0"/>
</file>

<file path=xl/ctrlProps/ctrlProp37.xml><?xml version="1.0" encoding="utf-8"?>
<formControlPr xmlns="http://schemas.microsoft.com/office/spreadsheetml/2009/9/main" objectType="Spin" dx="16" fmlaLink="R57" max="200" page="10" val="0"/>
</file>

<file path=xl/ctrlProps/ctrlProp38.xml><?xml version="1.0" encoding="utf-8"?>
<formControlPr xmlns="http://schemas.microsoft.com/office/spreadsheetml/2009/9/main" objectType="Spin" dx="16" fmlaLink="R58" max="200" page="10" val="0"/>
</file>

<file path=xl/ctrlProps/ctrlProp39.xml><?xml version="1.0" encoding="utf-8"?>
<formControlPr xmlns="http://schemas.microsoft.com/office/spreadsheetml/2009/9/main" objectType="Spin" dx="16" fmlaLink="R59" max="200" page="10" val="0"/>
</file>

<file path=xl/ctrlProps/ctrlProp4.xml><?xml version="1.0" encoding="utf-8"?>
<formControlPr xmlns="http://schemas.microsoft.com/office/spreadsheetml/2009/9/main" objectType="Spin" dx="16" fmlaLink="R25" max="200" page="10" val="0"/>
</file>

<file path=xl/ctrlProps/ctrlProp40.xml><?xml version="1.0" encoding="utf-8"?>
<formControlPr xmlns="http://schemas.microsoft.com/office/spreadsheetml/2009/9/main" objectType="Spin" dx="16" fmlaLink="R60" max="200" page="10" val="0"/>
</file>

<file path=xl/ctrlProps/ctrlProp41.xml><?xml version="1.0" encoding="utf-8"?>
<formControlPr xmlns="http://schemas.microsoft.com/office/spreadsheetml/2009/9/main" objectType="Spin" dx="16" fmlaLink="R61" max="200" page="10" val="0"/>
</file>

<file path=xl/ctrlProps/ctrlProp42.xml><?xml version="1.0" encoding="utf-8"?>
<formControlPr xmlns="http://schemas.microsoft.com/office/spreadsheetml/2009/9/main" objectType="Spin" dx="16" fmlaLink="R62" max="200" page="10" val="0"/>
</file>

<file path=xl/ctrlProps/ctrlProp43.xml><?xml version="1.0" encoding="utf-8"?>
<formControlPr xmlns="http://schemas.microsoft.com/office/spreadsheetml/2009/9/main" objectType="Spin" dx="16" fmlaLink="R63" max="200" page="10" val="0"/>
</file>

<file path=xl/ctrlProps/ctrlProp44.xml><?xml version="1.0" encoding="utf-8"?>
<formControlPr xmlns="http://schemas.microsoft.com/office/spreadsheetml/2009/9/main" objectType="Spin" dx="16" fmlaLink="R64" max="200" page="10" val="0"/>
</file>

<file path=xl/ctrlProps/ctrlProp45.xml><?xml version="1.0" encoding="utf-8"?>
<formControlPr xmlns="http://schemas.microsoft.com/office/spreadsheetml/2009/9/main" objectType="Spin" dx="16" fmlaLink="R65" max="200" page="10" val="0"/>
</file>

<file path=xl/ctrlProps/ctrlProp46.xml><?xml version="1.0" encoding="utf-8"?>
<formControlPr xmlns="http://schemas.microsoft.com/office/spreadsheetml/2009/9/main" objectType="Spin" dx="16" fmlaLink="R66" max="200" page="10" val="0"/>
</file>

<file path=xl/ctrlProps/ctrlProp47.xml><?xml version="1.0" encoding="utf-8"?>
<formControlPr xmlns="http://schemas.microsoft.com/office/spreadsheetml/2009/9/main" objectType="Spin" dx="16" fmlaLink="S21" max="200" page="10" val="0"/>
</file>

<file path=xl/ctrlProps/ctrlProp48.xml><?xml version="1.0" encoding="utf-8"?>
<formControlPr xmlns="http://schemas.microsoft.com/office/spreadsheetml/2009/9/main" objectType="Spin" dx="16" fmlaLink="S23" max="200" page="10" val="0"/>
</file>

<file path=xl/ctrlProps/ctrlProp49.xml><?xml version="1.0" encoding="utf-8"?>
<formControlPr xmlns="http://schemas.microsoft.com/office/spreadsheetml/2009/9/main" objectType="Spin" dx="16" fmlaLink="S24" max="200" page="10" val="0"/>
</file>

<file path=xl/ctrlProps/ctrlProp5.xml><?xml version="1.0" encoding="utf-8"?>
<formControlPr xmlns="http://schemas.microsoft.com/office/spreadsheetml/2009/9/main" objectType="Spin" dx="16" fmlaLink="R26" max="200" page="10" val="0"/>
</file>

<file path=xl/ctrlProps/ctrlProp50.xml><?xml version="1.0" encoding="utf-8"?>
<formControlPr xmlns="http://schemas.microsoft.com/office/spreadsheetml/2009/9/main" objectType="Spin" dx="16" fmlaLink="S25" max="200" page="10" val="0"/>
</file>

<file path=xl/ctrlProps/ctrlProp51.xml><?xml version="1.0" encoding="utf-8"?>
<formControlPr xmlns="http://schemas.microsoft.com/office/spreadsheetml/2009/9/main" objectType="Spin" dx="16" fmlaLink="S26" max="200" page="10" val="0"/>
</file>

<file path=xl/ctrlProps/ctrlProp52.xml><?xml version="1.0" encoding="utf-8"?>
<formControlPr xmlns="http://schemas.microsoft.com/office/spreadsheetml/2009/9/main" objectType="Spin" dx="16" fmlaLink="S27" max="200" page="10" val="0"/>
</file>

<file path=xl/ctrlProps/ctrlProp53.xml><?xml version="1.0" encoding="utf-8"?>
<formControlPr xmlns="http://schemas.microsoft.com/office/spreadsheetml/2009/9/main" objectType="Spin" dx="16" fmlaLink="S28" max="200" page="10" val="0"/>
</file>

<file path=xl/ctrlProps/ctrlProp54.xml><?xml version="1.0" encoding="utf-8"?>
<formControlPr xmlns="http://schemas.microsoft.com/office/spreadsheetml/2009/9/main" objectType="Spin" dx="16" fmlaLink="S22" max="200" page="10" val="0"/>
</file>

<file path=xl/ctrlProps/ctrlProp55.xml><?xml version="1.0" encoding="utf-8"?>
<formControlPr xmlns="http://schemas.microsoft.com/office/spreadsheetml/2009/9/main" objectType="Spin" dx="16" fmlaLink="S29" max="200" page="10" val="0"/>
</file>

<file path=xl/ctrlProps/ctrlProp56.xml><?xml version="1.0" encoding="utf-8"?>
<formControlPr xmlns="http://schemas.microsoft.com/office/spreadsheetml/2009/9/main" objectType="Spin" dx="16" fmlaLink="S30" max="200" page="10" val="0"/>
</file>

<file path=xl/ctrlProps/ctrlProp57.xml><?xml version="1.0" encoding="utf-8"?>
<formControlPr xmlns="http://schemas.microsoft.com/office/spreadsheetml/2009/9/main" objectType="Spin" dx="16" fmlaLink="S31" max="200" page="10" val="0"/>
</file>

<file path=xl/ctrlProps/ctrlProp58.xml><?xml version="1.0" encoding="utf-8"?>
<formControlPr xmlns="http://schemas.microsoft.com/office/spreadsheetml/2009/9/main" objectType="Spin" dx="16" fmlaLink="S32" max="200" page="10" val="0"/>
</file>

<file path=xl/ctrlProps/ctrlProp59.xml><?xml version="1.0" encoding="utf-8"?>
<formControlPr xmlns="http://schemas.microsoft.com/office/spreadsheetml/2009/9/main" objectType="Spin" dx="16" fmlaLink="S33" max="200" page="10" val="0"/>
</file>

<file path=xl/ctrlProps/ctrlProp6.xml><?xml version="1.0" encoding="utf-8"?>
<formControlPr xmlns="http://schemas.microsoft.com/office/spreadsheetml/2009/9/main" objectType="Spin" dx="16" fmlaLink="R27" max="200" page="10" val="0"/>
</file>

<file path=xl/ctrlProps/ctrlProp60.xml><?xml version="1.0" encoding="utf-8"?>
<formControlPr xmlns="http://schemas.microsoft.com/office/spreadsheetml/2009/9/main" objectType="Spin" dx="16" fmlaLink="S34" max="200" page="10" val="0"/>
</file>

<file path=xl/ctrlProps/ctrlProp61.xml><?xml version="1.0" encoding="utf-8"?>
<formControlPr xmlns="http://schemas.microsoft.com/office/spreadsheetml/2009/9/main" objectType="Spin" dx="16" fmlaLink="S35" max="200" page="10" val="0"/>
</file>

<file path=xl/ctrlProps/ctrlProp62.xml><?xml version="1.0" encoding="utf-8"?>
<formControlPr xmlns="http://schemas.microsoft.com/office/spreadsheetml/2009/9/main" objectType="Spin" dx="16" fmlaLink="S36" max="200" page="10" val="0"/>
</file>

<file path=xl/ctrlProps/ctrlProp63.xml><?xml version="1.0" encoding="utf-8"?>
<formControlPr xmlns="http://schemas.microsoft.com/office/spreadsheetml/2009/9/main" objectType="Spin" dx="16" fmlaLink="S37" max="200" page="10" val="0"/>
</file>

<file path=xl/ctrlProps/ctrlProp64.xml><?xml version="1.0" encoding="utf-8"?>
<formControlPr xmlns="http://schemas.microsoft.com/office/spreadsheetml/2009/9/main" objectType="Spin" dx="16" fmlaLink="S38" max="200" page="10" val="0"/>
</file>

<file path=xl/ctrlProps/ctrlProp65.xml><?xml version="1.0" encoding="utf-8"?>
<formControlPr xmlns="http://schemas.microsoft.com/office/spreadsheetml/2009/9/main" objectType="Spin" dx="16" fmlaLink="S39" max="200" page="10" val="0"/>
</file>

<file path=xl/ctrlProps/ctrlProp66.xml><?xml version="1.0" encoding="utf-8"?>
<formControlPr xmlns="http://schemas.microsoft.com/office/spreadsheetml/2009/9/main" objectType="Spin" dx="16" fmlaLink="S40" max="200" page="10" val="0"/>
</file>

<file path=xl/ctrlProps/ctrlProp67.xml><?xml version="1.0" encoding="utf-8"?>
<formControlPr xmlns="http://schemas.microsoft.com/office/spreadsheetml/2009/9/main" objectType="Spin" dx="16" fmlaLink="S41" max="200" page="10" val="0"/>
</file>

<file path=xl/ctrlProps/ctrlProp68.xml><?xml version="1.0" encoding="utf-8"?>
<formControlPr xmlns="http://schemas.microsoft.com/office/spreadsheetml/2009/9/main" objectType="Spin" dx="16" fmlaLink="S42" max="200" page="10" val="0"/>
</file>

<file path=xl/ctrlProps/ctrlProp69.xml><?xml version="1.0" encoding="utf-8"?>
<formControlPr xmlns="http://schemas.microsoft.com/office/spreadsheetml/2009/9/main" objectType="Spin" dx="16" fmlaLink="S43" max="200" page="10" val="0"/>
</file>

<file path=xl/ctrlProps/ctrlProp7.xml><?xml version="1.0" encoding="utf-8"?>
<formControlPr xmlns="http://schemas.microsoft.com/office/spreadsheetml/2009/9/main" objectType="Spin" dx="16" fmlaLink="R28" max="200" page="10" val="0"/>
</file>

<file path=xl/ctrlProps/ctrlProp70.xml><?xml version="1.0" encoding="utf-8"?>
<formControlPr xmlns="http://schemas.microsoft.com/office/spreadsheetml/2009/9/main" objectType="Spin" dx="16" fmlaLink="S44" max="200" page="10" val="0"/>
</file>

<file path=xl/ctrlProps/ctrlProp71.xml><?xml version="1.0" encoding="utf-8"?>
<formControlPr xmlns="http://schemas.microsoft.com/office/spreadsheetml/2009/9/main" objectType="Spin" dx="16" fmlaLink="S45" max="200" page="10" val="0"/>
</file>

<file path=xl/ctrlProps/ctrlProp72.xml><?xml version="1.0" encoding="utf-8"?>
<formControlPr xmlns="http://schemas.microsoft.com/office/spreadsheetml/2009/9/main" objectType="Spin" dx="16" fmlaLink="S46" max="200" page="10" val="0"/>
</file>

<file path=xl/ctrlProps/ctrlProp73.xml><?xml version="1.0" encoding="utf-8"?>
<formControlPr xmlns="http://schemas.microsoft.com/office/spreadsheetml/2009/9/main" objectType="Spin" dx="16" fmlaLink="S47" max="200" page="10" val="0"/>
</file>

<file path=xl/ctrlProps/ctrlProp74.xml><?xml version="1.0" encoding="utf-8"?>
<formControlPr xmlns="http://schemas.microsoft.com/office/spreadsheetml/2009/9/main" objectType="Spin" dx="16" fmlaLink="S48" max="200" page="10" val="0"/>
</file>

<file path=xl/ctrlProps/ctrlProp75.xml><?xml version="1.0" encoding="utf-8"?>
<formControlPr xmlns="http://schemas.microsoft.com/office/spreadsheetml/2009/9/main" objectType="Spin" dx="16" fmlaLink="S49" max="200" page="10" val="0"/>
</file>

<file path=xl/ctrlProps/ctrlProp76.xml><?xml version="1.0" encoding="utf-8"?>
<formControlPr xmlns="http://schemas.microsoft.com/office/spreadsheetml/2009/9/main" objectType="Spin" dx="16" fmlaLink="S50" max="200" page="10" val="0"/>
</file>

<file path=xl/ctrlProps/ctrlProp77.xml><?xml version="1.0" encoding="utf-8"?>
<formControlPr xmlns="http://schemas.microsoft.com/office/spreadsheetml/2009/9/main" objectType="Spin" dx="16" fmlaLink="S51" max="200" page="10" val="0"/>
</file>

<file path=xl/ctrlProps/ctrlProp78.xml><?xml version="1.0" encoding="utf-8"?>
<formControlPr xmlns="http://schemas.microsoft.com/office/spreadsheetml/2009/9/main" objectType="Spin" dx="16" fmlaLink="S52" max="200" page="10" val="0"/>
</file>

<file path=xl/ctrlProps/ctrlProp79.xml><?xml version="1.0" encoding="utf-8"?>
<formControlPr xmlns="http://schemas.microsoft.com/office/spreadsheetml/2009/9/main" objectType="Spin" dx="16" fmlaLink="S53" max="200" page="10" val="0"/>
</file>

<file path=xl/ctrlProps/ctrlProp8.xml><?xml version="1.0" encoding="utf-8"?>
<formControlPr xmlns="http://schemas.microsoft.com/office/spreadsheetml/2009/9/main" objectType="Spin" dx="16" fmlaLink="R22" max="200" page="10" val="0"/>
</file>

<file path=xl/ctrlProps/ctrlProp80.xml><?xml version="1.0" encoding="utf-8"?>
<formControlPr xmlns="http://schemas.microsoft.com/office/spreadsheetml/2009/9/main" objectType="Spin" dx="16" fmlaLink="S54" max="200" page="10" val="0"/>
</file>

<file path=xl/ctrlProps/ctrlProp81.xml><?xml version="1.0" encoding="utf-8"?>
<formControlPr xmlns="http://schemas.microsoft.com/office/spreadsheetml/2009/9/main" objectType="Spin" dx="16" fmlaLink="S55" max="200" page="10" val="0"/>
</file>

<file path=xl/ctrlProps/ctrlProp82.xml><?xml version="1.0" encoding="utf-8"?>
<formControlPr xmlns="http://schemas.microsoft.com/office/spreadsheetml/2009/9/main" objectType="Spin" dx="16" fmlaLink="S56" max="200" page="10" val="0"/>
</file>

<file path=xl/ctrlProps/ctrlProp83.xml><?xml version="1.0" encoding="utf-8"?>
<formControlPr xmlns="http://schemas.microsoft.com/office/spreadsheetml/2009/9/main" objectType="Spin" dx="16" fmlaLink="S57" max="200" page="10" val="0"/>
</file>

<file path=xl/ctrlProps/ctrlProp84.xml><?xml version="1.0" encoding="utf-8"?>
<formControlPr xmlns="http://schemas.microsoft.com/office/spreadsheetml/2009/9/main" objectType="Spin" dx="16" fmlaLink="S58" max="200" page="10" val="0"/>
</file>

<file path=xl/ctrlProps/ctrlProp85.xml><?xml version="1.0" encoding="utf-8"?>
<formControlPr xmlns="http://schemas.microsoft.com/office/spreadsheetml/2009/9/main" objectType="Spin" dx="16" fmlaLink="S59" max="200" page="10" val="0"/>
</file>

<file path=xl/ctrlProps/ctrlProp86.xml><?xml version="1.0" encoding="utf-8"?>
<formControlPr xmlns="http://schemas.microsoft.com/office/spreadsheetml/2009/9/main" objectType="Spin" dx="16" fmlaLink="S60" max="200" page="10" val="0"/>
</file>

<file path=xl/ctrlProps/ctrlProp87.xml><?xml version="1.0" encoding="utf-8"?>
<formControlPr xmlns="http://schemas.microsoft.com/office/spreadsheetml/2009/9/main" objectType="Spin" dx="16" fmlaLink="S61" max="200" page="10" val="0"/>
</file>

<file path=xl/ctrlProps/ctrlProp88.xml><?xml version="1.0" encoding="utf-8"?>
<formControlPr xmlns="http://schemas.microsoft.com/office/spreadsheetml/2009/9/main" objectType="Spin" dx="16" fmlaLink="S62" max="200" page="10" val="0"/>
</file>

<file path=xl/ctrlProps/ctrlProp89.xml><?xml version="1.0" encoding="utf-8"?>
<formControlPr xmlns="http://schemas.microsoft.com/office/spreadsheetml/2009/9/main" objectType="Spin" dx="16" fmlaLink="S63" max="200" page="10" val="0"/>
</file>

<file path=xl/ctrlProps/ctrlProp9.xml><?xml version="1.0" encoding="utf-8"?>
<formControlPr xmlns="http://schemas.microsoft.com/office/spreadsheetml/2009/9/main" objectType="Spin" dx="16" fmlaLink="R29" max="200" page="10" val="0"/>
</file>

<file path=xl/ctrlProps/ctrlProp90.xml><?xml version="1.0" encoding="utf-8"?>
<formControlPr xmlns="http://schemas.microsoft.com/office/spreadsheetml/2009/9/main" objectType="Spin" dx="16" fmlaLink="S64" max="200" page="10" val="0"/>
</file>

<file path=xl/ctrlProps/ctrlProp91.xml><?xml version="1.0" encoding="utf-8"?>
<formControlPr xmlns="http://schemas.microsoft.com/office/spreadsheetml/2009/9/main" objectType="Spin" dx="16" fmlaLink="S65" max="200" page="10" val="0"/>
</file>

<file path=xl/ctrlProps/ctrlProp92.xml><?xml version="1.0" encoding="utf-8"?>
<formControlPr xmlns="http://schemas.microsoft.com/office/spreadsheetml/2009/9/main" objectType="Spin" dx="16" fmlaLink="S66" max="200" page="10" val="0"/>
</file>

<file path=xl/ctrlProps/ctrlProp93.xml><?xml version="1.0" encoding="utf-8"?>
<formControlPr xmlns="http://schemas.microsoft.com/office/spreadsheetml/2009/9/main" objectType="Spin" dx="16" fmlaLink="R68" max="200" page="10" val="0"/>
</file>

<file path=xl/ctrlProps/ctrlProp94.xml><?xml version="1.0" encoding="utf-8"?>
<formControlPr xmlns="http://schemas.microsoft.com/office/spreadsheetml/2009/9/main" objectType="Spin" dx="16" fmlaLink="R69" max="200" page="10" val="0"/>
</file>

<file path=xl/ctrlProps/ctrlProp95.xml><?xml version="1.0" encoding="utf-8"?>
<formControlPr xmlns="http://schemas.microsoft.com/office/spreadsheetml/2009/9/main" objectType="Spin" dx="16" fmlaLink="R70" max="200" page="10" val="0"/>
</file>

<file path=xl/ctrlProps/ctrlProp96.xml><?xml version="1.0" encoding="utf-8"?>
<formControlPr xmlns="http://schemas.microsoft.com/office/spreadsheetml/2009/9/main" objectType="Spin" dx="16" fmlaLink="R71" max="200" page="10" val="0"/>
</file>

<file path=xl/ctrlProps/ctrlProp97.xml><?xml version="1.0" encoding="utf-8"?>
<formControlPr xmlns="http://schemas.microsoft.com/office/spreadsheetml/2009/9/main" objectType="Spin" dx="16" fmlaLink="R72" max="200" page="10" val="0"/>
</file>

<file path=xl/ctrlProps/ctrlProp98.xml><?xml version="1.0" encoding="utf-8"?>
<formControlPr xmlns="http://schemas.microsoft.com/office/spreadsheetml/2009/9/main" objectType="Spin" dx="16" fmlaLink="R73" max="200" page="10" val="0"/>
</file>

<file path=xl/ctrlProps/ctrlProp99.xml><?xml version="1.0" encoding="utf-8"?>
<formControlPr xmlns="http://schemas.microsoft.com/office/spreadsheetml/2009/9/main" objectType="Spin" dx="16" fmlaLink="R74" max="200" page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3</xdr:row>
          <xdr:rowOff>19050</xdr:rowOff>
        </xdr:from>
        <xdr:to>
          <xdr:col>8</xdr:col>
          <xdr:colOff>476250</xdr:colOff>
          <xdr:row>3</xdr:row>
          <xdr:rowOff>333375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</xdr:row>
          <xdr:rowOff>19050</xdr:rowOff>
        </xdr:from>
        <xdr:to>
          <xdr:col>8</xdr:col>
          <xdr:colOff>476250</xdr:colOff>
          <xdr:row>5</xdr:row>
          <xdr:rowOff>333375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6</xdr:row>
          <xdr:rowOff>19050</xdr:rowOff>
        </xdr:from>
        <xdr:to>
          <xdr:col>8</xdr:col>
          <xdr:colOff>476250</xdr:colOff>
          <xdr:row>6</xdr:row>
          <xdr:rowOff>333375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7</xdr:row>
          <xdr:rowOff>19050</xdr:rowOff>
        </xdr:from>
        <xdr:to>
          <xdr:col>8</xdr:col>
          <xdr:colOff>476250</xdr:colOff>
          <xdr:row>7</xdr:row>
          <xdr:rowOff>333375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8</xdr:row>
          <xdr:rowOff>0</xdr:rowOff>
        </xdr:from>
        <xdr:to>
          <xdr:col>8</xdr:col>
          <xdr:colOff>476250</xdr:colOff>
          <xdr:row>8</xdr:row>
          <xdr:rowOff>314325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9</xdr:row>
          <xdr:rowOff>0</xdr:rowOff>
        </xdr:from>
        <xdr:to>
          <xdr:col>8</xdr:col>
          <xdr:colOff>476250</xdr:colOff>
          <xdr:row>9</xdr:row>
          <xdr:rowOff>314325</xdr:rowOff>
        </xdr:to>
        <xdr:sp macro="" textlink="">
          <xdr:nvSpPr>
            <xdr:cNvPr id="1030" name="Spinner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10</xdr:row>
          <xdr:rowOff>0</xdr:rowOff>
        </xdr:from>
        <xdr:to>
          <xdr:col>8</xdr:col>
          <xdr:colOff>476250</xdr:colOff>
          <xdr:row>10</xdr:row>
          <xdr:rowOff>314325</xdr:rowOff>
        </xdr:to>
        <xdr:sp macro="" textlink="">
          <xdr:nvSpPr>
            <xdr:cNvPr id="1031" name="Spinner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4</xdr:row>
          <xdr:rowOff>19050</xdr:rowOff>
        </xdr:from>
        <xdr:to>
          <xdr:col>8</xdr:col>
          <xdr:colOff>466725</xdr:colOff>
          <xdr:row>4</xdr:row>
          <xdr:rowOff>333375</xdr:rowOff>
        </xdr:to>
        <xdr:sp macro="" textlink="">
          <xdr:nvSpPr>
            <xdr:cNvPr id="1032" name="Spinner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11</xdr:row>
          <xdr:rowOff>0</xdr:rowOff>
        </xdr:from>
        <xdr:to>
          <xdr:col>8</xdr:col>
          <xdr:colOff>466725</xdr:colOff>
          <xdr:row>11</xdr:row>
          <xdr:rowOff>314325</xdr:rowOff>
        </xdr:to>
        <xdr:sp macro="" textlink="">
          <xdr:nvSpPr>
            <xdr:cNvPr id="1033" name="Spinner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12</xdr:row>
          <xdr:rowOff>0</xdr:rowOff>
        </xdr:from>
        <xdr:to>
          <xdr:col>8</xdr:col>
          <xdr:colOff>466725</xdr:colOff>
          <xdr:row>12</xdr:row>
          <xdr:rowOff>314325</xdr:rowOff>
        </xdr:to>
        <xdr:sp macro="" textlink="">
          <xdr:nvSpPr>
            <xdr:cNvPr id="1034" name="Spinner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12</xdr:row>
          <xdr:rowOff>361950</xdr:rowOff>
        </xdr:from>
        <xdr:to>
          <xdr:col>8</xdr:col>
          <xdr:colOff>466725</xdr:colOff>
          <xdr:row>13</xdr:row>
          <xdr:rowOff>295275</xdr:rowOff>
        </xdr:to>
        <xdr:sp macro="" textlink="">
          <xdr:nvSpPr>
            <xdr:cNvPr id="1035" name="Spinner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13</xdr:row>
          <xdr:rowOff>361950</xdr:rowOff>
        </xdr:from>
        <xdr:to>
          <xdr:col>8</xdr:col>
          <xdr:colOff>466725</xdr:colOff>
          <xdr:row>14</xdr:row>
          <xdr:rowOff>295275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14</xdr:row>
          <xdr:rowOff>361950</xdr:rowOff>
        </xdr:from>
        <xdr:to>
          <xdr:col>8</xdr:col>
          <xdr:colOff>466725</xdr:colOff>
          <xdr:row>15</xdr:row>
          <xdr:rowOff>295275</xdr:rowOff>
        </xdr:to>
        <xdr:sp macro="" textlink="">
          <xdr:nvSpPr>
            <xdr:cNvPr id="1037" name="Spinner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15</xdr:row>
          <xdr:rowOff>361950</xdr:rowOff>
        </xdr:from>
        <xdr:to>
          <xdr:col>8</xdr:col>
          <xdr:colOff>466725</xdr:colOff>
          <xdr:row>16</xdr:row>
          <xdr:rowOff>295275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16</xdr:row>
          <xdr:rowOff>361950</xdr:rowOff>
        </xdr:from>
        <xdr:to>
          <xdr:col>8</xdr:col>
          <xdr:colOff>466725</xdr:colOff>
          <xdr:row>17</xdr:row>
          <xdr:rowOff>295275</xdr:rowOff>
        </xdr:to>
        <xdr:sp macro="" textlink="">
          <xdr:nvSpPr>
            <xdr:cNvPr id="1039" name="Spinner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17</xdr:row>
          <xdr:rowOff>342900</xdr:rowOff>
        </xdr:from>
        <xdr:to>
          <xdr:col>8</xdr:col>
          <xdr:colOff>466725</xdr:colOff>
          <xdr:row>18</xdr:row>
          <xdr:rowOff>276225</xdr:rowOff>
        </xdr:to>
        <xdr:sp macro="" textlink="">
          <xdr:nvSpPr>
            <xdr:cNvPr id="1040" name="Spinner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18</xdr:row>
          <xdr:rowOff>342900</xdr:rowOff>
        </xdr:from>
        <xdr:to>
          <xdr:col>8</xdr:col>
          <xdr:colOff>466725</xdr:colOff>
          <xdr:row>19</xdr:row>
          <xdr:rowOff>276225</xdr:rowOff>
        </xdr:to>
        <xdr:sp macro="" textlink="">
          <xdr:nvSpPr>
            <xdr:cNvPr id="1041" name="Spinner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19</xdr:row>
          <xdr:rowOff>342900</xdr:rowOff>
        </xdr:from>
        <xdr:to>
          <xdr:col>8</xdr:col>
          <xdr:colOff>466725</xdr:colOff>
          <xdr:row>20</xdr:row>
          <xdr:rowOff>276225</xdr:rowOff>
        </xdr:to>
        <xdr:sp macro="" textlink="">
          <xdr:nvSpPr>
            <xdr:cNvPr id="1042" name="Spinner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20</xdr:row>
          <xdr:rowOff>342900</xdr:rowOff>
        </xdr:from>
        <xdr:to>
          <xdr:col>8</xdr:col>
          <xdr:colOff>466725</xdr:colOff>
          <xdr:row>21</xdr:row>
          <xdr:rowOff>276225</xdr:rowOff>
        </xdr:to>
        <xdr:sp macro="" textlink="">
          <xdr:nvSpPr>
            <xdr:cNvPr id="1043" name="Spinner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21</xdr:row>
          <xdr:rowOff>342900</xdr:rowOff>
        </xdr:from>
        <xdr:to>
          <xdr:col>8</xdr:col>
          <xdr:colOff>466725</xdr:colOff>
          <xdr:row>22</xdr:row>
          <xdr:rowOff>276225</xdr:rowOff>
        </xdr:to>
        <xdr:sp macro="" textlink="">
          <xdr:nvSpPr>
            <xdr:cNvPr id="1044" name="Spinner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22</xdr:row>
          <xdr:rowOff>333375</xdr:rowOff>
        </xdr:from>
        <xdr:to>
          <xdr:col>8</xdr:col>
          <xdr:colOff>466725</xdr:colOff>
          <xdr:row>23</xdr:row>
          <xdr:rowOff>257175</xdr:rowOff>
        </xdr:to>
        <xdr:sp macro="" textlink="">
          <xdr:nvSpPr>
            <xdr:cNvPr id="1045" name="Spinner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23</xdr:row>
          <xdr:rowOff>323850</xdr:rowOff>
        </xdr:from>
        <xdr:to>
          <xdr:col>8</xdr:col>
          <xdr:colOff>466725</xdr:colOff>
          <xdr:row>24</xdr:row>
          <xdr:rowOff>257175</xdr:rowOff>
        </xdr:to>
        <xdr:sp macro="" textlink="">
          <xdr:nvSpPr>
            <xdr:cNvPr id="1046" name="Spinner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24</xdr:row>
          <xdr:rowOff>323850</xdr:rowOff>
        </xdr:from>
        <xdr:to>
          <xdr:col>8</xdr:col>
          <xdr:colOff>466725</xdr:colOff>
          <xdr:row>25</xdr:row>
          <xdr:rowOff>257175</xdr:rowOff>
        </xdr:to>
        <xdr:sp macro="" textlink="">
          <xdr:nvSpPr>
            <xdr:cNvPr id="1047" name="Spinner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323850</xdr:rowOff>
        </xdr:from>
        <xdr:to>
          <xdr:col>8</xdr:col>
          <xdr:colOff>466725</xdr:colOff>
          <xdr:row>26</xdr:row>
          <xdr:rowOff>257175</xdr:rowOff>
        </xdr:to>
        <xdr:sp macro="" textlink="">
          <xdr:nvSpPr>
            <xdr:cNvPr id="1048" name="Spinner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26</xdr:row>
          <xdr:rowOff>314325</xdr:rowOff>
        </xdr:from>
        <xdr:to>
          <xdr:col>8</xdr:col>
          <xdr:colOff>466725</xdr:colOff>
          <xdr:row>27</xdr:row>
          <xdr:rowOff>238125</xdr:rowOff>
        </xdr:to>
        <xdr:sp macro="" textlink="">
          <xdr:nvSpPr>
            <xdr:cNvPr id="1049" name="Spinner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27</xdr:row>
          <xdr:rowOff>304800</xdr:rowOff>
        </xdr:from>
        <xdr:to>
          <xdr:col>8</xdr:col>
          <xdr:colOff>466725</xdr:colOff>
          <xdr:row>28</xdr:row>
          <xdr:rowOff>238125</xdr:rowOff>
        </xdr:to>
        <xdr:sp macro="" textlink="">
          <xdr:nvSpPr>
            <xdr:cNvPr id="1050" name="Spinner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28</xdr:row>
          <xdr:rowOff>304800</xdr:rowOff>
        </xdr:from>
        <xdr:to>
          <xdr:col>8</xdr:col>
          <xdr:colOff>466725</xdr:colOff>
          <xdr:row>29</xdr:row>
          <xdr:rowOff>238125</xdr:rowOff>
        </xdr:to>
        <xdr:sp macro="" textlink="">
          <xdr:nvSpPr>
            <xdr:cNvPr id="1051" name="Spinner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29</xdr:row>
          <xdr:rowOff>323850</xdr:rowOff>
        </xdr:from>
        <xdr:to>
          <xdr:col>8</xdr:col>
          <xdr:colOff>466725</xdr:colOff>
          <xdr:row>30</xdr:row>
          <xdr:rowOff>257175</xdr:rowOff>
        </xdr:to>
        <xdr:sp macro="" textlink="">
          <xdr:nvSpPr>
            <xdr:cNvPr id="1052" name="Spinner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30</xdr:row>
          <xdr:rowOff>304800</xdr:rowOff>
        </xdr:from>
        <xdr:to>
          <xdr:col>8</xdr:col>
          <xdr:colOff>466725</xdr:colOff>
          <xdr:row>31</xdr:row>
          <xdr:rowOff>238125</xdr:rowOff>
        </xdr:to>
        <xdr:sp macro="" textlink="">
          <xdr:nvSpPr>
            <xdr:cNvPr id="1053" name="Spinner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31</xdr:row>
          <xdr:rowOff>295275</xdr:rowOff>
        </xdr:from>
        <xdr:to>
          <xdr:col>8</xdr:col>
          <xdr:colOff>466725</xdr:colOff>
          <xdr:row>32</xdr:row>
          <xdr:rowOff>219075</xdr:rowOff>
        </xdr:to>
        <xdr:sp macro="" textlink="">
          <xdr:nvSpPr>
            <xdr:cNvPr id="1054" name="Spinner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32</xdr:row>
          <xdr:rowOff>285750</xdr:rowOff>
        </xdr:from>
        <xdr:to>
          <xdr:col>8</xdr:col>
          <xdr:colOff>466725</xdr:colOff>
          <xdr:row>33</xdr:row>
          <xdr:rowOff>219075</xdr:rowOff>
        </xdr:to>
        <xdr:sp macro="" textlink="">
          <xdr:nvSpPr>
            <xdr:cNvPr id="1055" name="Spinner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33</xdr:row>
          <xdr:rowOff>285750</xdr:rowOff>
        </xdr:from>
        <xdr:to>
          <xdr:col>8</xdr:col>
          <xdr:colOff>466725</xdr:colOff>
          <xdr:row>34</xdr:row>
          <xdr:rowOff>219075</xdr:rowOff>
        </xdr:to>
        <xdr:sp macro="" textlink="">
          <xdr:nvSpPr>
            <xdr:cNvPr id="1056" name="Spinner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34</xdr:row>
          <xdr:rowOff>285750</xdr:rowOff>
        </xdr:from>
        <xdr:to>
          <xdr:col>8</xdr:col>
          <xdr:colOff>466725</xdr:colOff>
          <xdr:row>35</xdr:row>
          <xdr:rowOff>219075</xdr:rowOff>
        </xdr:to>
        <xdr:sp macro="" textlink="">
          <xdr:nvSpPr>
            <xdr:cNvPr id="1057" name="Spinner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35</xdr:row>
          <xdr:rowOff>285750</xdr:rowOff>
        </xdr:from>
        <xdr:to>
          <xdr:col>8</xdr:col>
          <xdr:colOff>466725</xdr:colOff>
          <xdr:row>36</xdr:row>
          <xdr:rowOff>219075</xdr:rowOff>
        </xdr:to>
        <xdr:sp macro="" textlink="">
          <xdr:nvSpPr>
            <xdr:cNvPr id="1058" name="Spinner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36</xdr:row>
          <xdr:rowOff>276225</xdr:rowOff>
        </xdr:from>
        <xdr:to>
          <xdr:col>8</xdr:col>
          <xdr:colOff>466725</xdr:colOff>
          <xdr:row>37</xdr:row>
          <xdr:rowOff>200025</xdr:rowOff>
        </xdr:to>
        <xdr:sp macro="" textlink="">
          <xdr:nvSpPr>
            <xdr:cNvPr id="1059" name="Spinner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37</xdr:row>
          <xdr:rowOff>266700</xdr:rowOff>
        </xdr:from>
        <xdr:to>
          <xdr:col>8</xdr:col>
          <xdr:colOff>466725</xdr:colOff>
          <xdr:row>38</xdr:row>
          <xdr:rowOff>200025</xdr:rowOff>
        </xdr:to>
        <xdr:sp macro="" textlink="">
          <xdr:nvSpPr>
            <xdr:cNvPr id="1060" name="Spinner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38</xdr:row>
          <xdr:rowOff>266700</xdr:rowOff>
        </xdr:from>
        <xdr:to>
          <xdr:col>8</xdr:col>
          <xdr:colOff>466725</xdr:colOff>
          <xdr:row>39</xdr:row>
          <xdr:rowOff>200025</xdr:rowOff>
        </xdr:to>
        <xdr:sp macro="" textlink="">
          <xdr:nvSpPr>
            <xdr:cNvPr id="1061" name="Spinner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39</xdr:row>
          <xdr:rowOff>266700</xdr:rowOff>
        </xdr:from>
        <xdr:to>
          <xdr:col>8</xdr:col>
          <xdr:colOff>466725</xdr:colOff>
          <xdr:row>40</xdr:row>
          <xdr:rowOff>200025</xdr:rowOff>
        </xdr:to>
        <xdr:sp macro="" textlink="">
          <xdr:nvSpPr>
            <xdr:cNvPr id="1062" name="Spinner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40</xdr:row>
          <xdr:rowOff>266700</xdr:rowOff>
        </xdr:from>
        <xdr:to>
          <xdr:col>8</xdr:col>
          <xdr:colOff>466725</xdr:colOff>
          <xdr:row>41</xdr:row>
          <xdr:rowOff>200025</xdr:rowOff>
        </xdr:to>
        <xdr:sp macro="" textlink="">
          <xdr:nvSpPr>
            <xdr:cNvPr id="1063" name="Spinner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41</xdr:row>
          <xdr:rowOff>257175</xdr:rowOff>
        </xdr:from>
        <xdr:to>
          <xdr:col>8</xdr:col>
          <xdr:colOff>466725</xdr:colOff>
          <xdr:row>42</xdr:row>
          <xdr:rowOff>180975</xdr:rowOff>
        </xdr:to>
        <xdr:sp macro="" textlink="">
          <xdr:nvSpPr>
            <xdr:cNvPr id="1064" name="Spinner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42</xdr:row>
          <xdr:rowOff>247650</xdr:rowOff>
        </xdr:from>
        <xdr:to>
          <xdr:col>8</xdr:col>
          <xdr:colOff>466725</xdr:colOff>
          <xdr:row>43</xdr:row>
          <xdr:rowOff>180975</xdr:rowOff>
        </xdr:to>
        <xdr:sp macro="" textlink="">
          <xdr:nvSpPr>
            <xdr:cNvPr id="1065" name="Spinner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43</xdr:row>
          <xdr:rowOff>247650</xdr:rowOff>
        </xdr:from>
        <xdr:to>
          <xdr:col>8</xdr:col>
          <xdr:colOff>466725</xdr:colOff>
          <xdr:row>44</xdr:row>
          <xdr:rowOff>180975</xdr:rowOff>
        </xdr:to>
        <xdr:sp macro="" textlink="">
          <xdr:nvSpPr>
            <xdr:cNvPr id="1066" name="Spinner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44</xdr:row>
          <xdr:rowOff>247650</xdr:rowOff>
        </xdr:from>
        <xdr:to>
          <xdr:col>8</xdr:col>
          <xdr:colOff>466725</xdr:colOff>
          <xdr:row>45</xdr:row>
          <xdr:rowOff>180975</xdr:rowOff>
        </xdr:to>
        <xdr:sp macro="" textlink="">
          <xdr:nvSpPr>
            <xdr:cNvPr id="1067" name="Spinner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45</xdr:row>
          <xdr:rowOff>247650</xdr:rowOff>
        </xdr:from>
        <xdr:to>
          <xdr:col>8</xdr:col>
          <xdr:colOff>466725</xdr:colOff>
          <xdr:row>46</xdr:row>
          <xdr:rowOff>180975</xdr:rowOff>
        </xdr:to>
        <xdr:sp macro="" textlink="">
          <xdr:nvSpPr>
            <xdr:cNvPr id="1068" name="Spinner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46</xdr:row>
          <xdr:rowOff>238125</xdr:rowOff>
        </xdr:from>
        <xdr:to>
          <xdr:col>8</xdr:col>
          <xdr:colOff>466725</xdr:colOff>
          <xdr:row>47</xdr:row>
          <xdr:rowOff>161925</xdr:rowOff>
        </xdr:to>
        <xdr:sp macro="" textlink="">
          <xdr:nvSpPr>
            <xdr:cNvPr id="1069" name="Spinner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47</xdr:row>
          <xdr:rowOff>228600</xdr:rowOff>
        </xdr:from>
        <xdr:to>
          <xdr:col>8</xdr:col>
          <xdr:colOff>466725</xdr:colOff>
          <xdr:row>48</xdr:row>
          <xdr:rowOff>161925</xdr:rowOff>
        </xdr:to>
        <xdr:sp macro="" textlink="">
          <xdr:nvSpPr>
            <xdr:cNvPr id="1070" name="Spinner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3</xdr:row>
          <xdr:rowOff>19050</xdr:rowOff>
        </xdr:from>
        <xdr:to>
          <xdr:col>11</xdr:col>
          <xdr:colOff>476250</xdr:colOff>
          <xdr:row>3</xdr:row>
          <xdr:rowOff>333375</xdr:rowOff>
        </xdr:to>
        <xdr:sp macro="" textlink="">
          <xdr:nvSpPr>
            <xdr:cNvPr id="1071" name="Spinner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</xdr:row>
          <xdr:rowOff>19050</xdr:rowOff>
        </xdr:from>
        <xdr:to>
          <xdr:col>11</xdr:col>
          <xdr:colOff>495300</xdr:colOff>
          <xdr:row>5</xdr:row>
          <xdr:rowOff>333375</xdr:rowOff>
        </xdr:to>
        <xdr:sp macro="" textlink="">
          <xdr:nvSpPr>
            <xdr:cNvPr id="1072" name="Spinner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6</xdr:row>
          <xdr:rowOff>19050</xdr:rowOff>
        </xdr:from>
        <xdr:to>
          <xdr:col>11</xdr:col>
          <xdr:colOff>495300</xdr:colOff>
          <xdr:row>6</xdr:row>
          <xdr:rowOff>333375</xdr:rowOff>
        </xdr:to>
        <xdr:sp macro="" textlink="">
          <xdr:nvSpPr>
            <xdr:cNvPr id="1073" name="Spinner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7</xdr:row>
          <xdr:rowOff>19050</xdr:rowOff>
        </xdr:from>
        <xdr:to>
          <xdr:col>11</xdr:col>
          <xdr:colOff>495300</xdr:colOff>
          <xdr:row>7</xdr:row>
          <xdr:rowOff>333375</xdr:rowOff>
        </xdr:to>
        <xdr:sp macro="" textlink="">
          <xdr:nvSpPr>
            <xdr:cNvPr id="1074" name="Spinner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8</xdr:row>
          <xdr:rowOff>0</xdr:rowOff>
        </xdr:from>
        <xdr:to>
          <xdr:col>11</xdr:col>
          <xdr:colOff>495300</xdr:colOff>
          <xdr:row>8</xdr:row>
          <xdr:rowOff>314325</xdr:rowOff>
        </xdr:to>
        <xdr:sp macro="" textlink="">
          <xdr:nvSpPr>
            <xdr:cNvPr id="1075" name="Spinner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9</xdr:row>
          <xdr:rowOff>0</xdr:rowOff>
        </xdr:from>
        <xdr:to>
          <xdr:col>11</xdr:col>
          <xdr:colOff>495300</xdr:colOff>
          <xdr:row>9</xdr:row>
          <xdr:rowOff>314325</xdr:rowOff>
        </xdr:to>
        <xdr:sp macro="" textlink="">
          <xdr:nvSpPr>
            <xdr:cNvPr id="1076" name="Spinner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10</xdr:row>
          <xdr:rowOff>0</xdr:rowOff>
        </xdr:from>
        <xdr:to>
          <xdr:col>11</xdr:col>
          <xdr:colOff>495300</xdr:colOff>
          <xdr:row>10</xdr:row>
          <xdr:rowOff>314325</xdr:rowOff>
        </xdr:to>
        <xdr:sp macro="" textlink="">
          <xdr:nvSpPr>
            <xdr:cNvPr id="1077" name="Spinner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</xdr:row>
          <xdr:rowOff>19050</xdr:rowOff>
        </xdr:from>
        <xdr:to>
          <xdr:col>11</xdr:col>
          <xdr:colOff>485775</xdr:colOff>
          <xdr:row>4</xdr:row>
          <xdr:rowOff>333375</xdr:rowOff>
        </xdr:to>
        <xdr:sp macro="" textlink="">
          <xdr:nvSpPr>
            <xdr:cNvPr id="1078" name="Spinner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11</xdr:row>
          <xdr:rowOff>0</xdr:rowOff>
        </xdr:from>
        <xdr:to>
          <xdr:col>11</xdr:col>
          <xdr:colOff>485775</xdr:colOff>
          <xdr:row>11</xdr:row>
          <xdr:rowOff>314325</xdr:rowOff>
        </xdr:to>
        <xdr:sp macro="" textlink="">
          <xdr:nvSpPr>
            <xdr:cNvPr id="1079" name="Spinner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12</xdr:row>
          <xdr:rowOff>0</xdr:rowOff>
        </xdr:from>
        <xdr:to>
          <xdr:col>11</xdr:col>
          <xdr:colOff>485775</xdr:colOff>
          <xdr:row>12</xdr:row>
          <xdr:rowOff>314325</xdr:rowOff>
        </xdr:to>
        <xdr:sp macro="" textlink="">
          <xdr:nvSpPr>
            <xdr:cNvPr id="1080" name="Spinner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12</xdr:row>
          <xdr:rowOff>361950</xdr:rowOff>
        </xdr:from>
        <xdr:to>
          <xdr:col>11</xdr:col>
          <xdr:colOff>485775</xdr:colOff>
          <xdr:row>13</xdr:row>
          <xdr:rowOff>295275</xdr:rowOff>
        </xdr:to>
        <xdr:sp macro="" textlink="">
          <xdr:nvSpPr>
            <xdr:cNvPr id="1081" name="Spinner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13</xdr:row>
          <xdr:rowOff>361950</xdr:rowOff>
        </xdr:from>
        <xdr:to>
          <xdr:col>11</xdr:col>
          <xdr:colOff>485775</xdr:colOff>
          <xdr:row>14</xdr:row>
          <xdr:rowOff>295275</xdr:rowOff>
        </xdr:to>
        <xdr:sp macro="" textlink="">
          <xdr:nvSpPr>
            <xdr:cNvPr id="1082" name="Spinner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14</xdr:row>
          <xdr:rowOff>361950</xdr:rowOff>
        </xdr:from>
        <xdr:to>
          <xdr:col>11</xdr:col>
          <xdr:colOff>485775</xdr:colOff>
          <xdr:row>15</xdr:row>
          <xdr:rowOff>295275</xdr:rowOff>
        </xdr:to>
        <xdr:sp macro="" textlink="">
          <xdr:nvSpPr>
            <xdr:cNvPr id="1083" name="Spinner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15</xdr:row>
          <xdr:rowOff>361950</xdr:rowOff>
        </xdr:from>
        <xdr:to>
          <xdr:col>11</xdr:col>
          <xdr:colOff>485775</xdr:colOff>
          <xdr:row>16</xdr:row>
          <xdr:rowOff>295275</xdr:rowOff>
        </xdr:to>
        <xdr:sp macro="" textlink="">
          <xdr:nvSpPr>
            <xdr:cNvPr id="1084" name="Spinner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16</xdr:row>
          <xdr:rowOff>361950</xdr:rowOff>
        </xdr:from>
        <xdr:to>
          <xdr:col>11</xdr:col>
          <xdr:colOff>485775</xdr:colOff>
          <xdr:row>17</xdr:row>
          <xdr:rowOff>295275</xdr:rowOff>
        </xdr:to>
        <xdr:sp macro="" textlink="">
          <xdr:nvSpPr>
            <xdr:cNvPr id="1085" name="Spinner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17</xdr:row>
          <xdr:rowOff>342900</xdr:rowOff>
        </xdr:from>
        <xdr:to>
          <xdr:col>11</xdr:col>
          <xdr:colOff>485775</xdr:colOff>
          <xdr:row>18</xdr:row>
          <xdr:rowOff>276225</xdr:rowOff>
        </xdr:to>
        <xdr:sp macro="" textlink="">
          <xdr:nvSpPr>
            <xdr:cNvPr id="1086" name="Spinner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18</xdr:row>
          <xdr:rowOff>342900</xdr:rowOff>
        </xdr:from>
        <xdr:to>
          <xdr:col>11</xdr:col>
          <xdr:colOff>485775</xdr:colOff>
          <xdr:row>19</xdr:row>
          <xdr:rowOff>276225</xdr:rowOff>
        </xdr:to>
        <xdr:sp macro="" textlink="">
          <xdr:nvSpPr>
            <xdr:cNvPr id="1087" name="Spinner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19</xdr:row>
          <xdr:rowOff>342900</xdr:rowOff>
        </xdr:from>
        <xdr:to>
          <xdr:col>11</xdr:col>
          <xdr:colOff>485775</xdr:colOff>
          <xdr:row>20</xdr:row>
          <xdr:rowOff>276225</xdr:rowOff>
        </xdr:to>
        <xdr:sp macro="" textlink="">
          <xdr:nvSpPr>
            <xdr:cNvPr id="1088" name="Spinner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20</xdr:row>
          <xdr:rowOff>342900</xdr:rowOff>
        </xdr:from>
        <xdr:to>
          <xdr:col>11</xdr:col>
          <xdr:colOff>485775</xdr:colOff>
          <xdr:row>21</xdr:row>
          <xdr:rowOff>276225</xdr:rowOff>
        </xdr:to>
        <xdr:sp macro="" textlink="">
          <xdr:nvSpPr>
            <xdr:cNvPr id="1089" name="Spinner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21</xdr:row>
          <xdr:rowOff>342900</xdr:rowOff>
        </xdr:from>
        <xdr:to>
          <xdr:col>11</xdr:col>
          <xdr:colOff>485775</xdr:colOff>
          <xdr:row>22</xdr:row>
          <xdr:rowOff>276225</xdr:rowOff>
        </xdr:to>
        <xdr:sp macro="" textlink="">
          <xdr:nvSpPr>
            <xdr:cNvPr id="1090" name="Spinner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22</xdr:row>
          <xdr:rowOff>333375</xdr:rowOff>
        </xdr:from>
        <xdr:to>
          <xdr:col>11</xdr:col>
          <xdr:colOff>485775</xdr:colOff>
          <xdr:row>23</xdr:row>
          <xdr:rowOff>257175</xdr:rowOff>
        </xdr:to>
        <xdr:sp macro="" textlink="">
          <xdr:nvSpPr>
            <xdr:cNvPr id="1091" name="Spinner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23</xdr:row>
          <xdr:rowOff>323850</xdr:rowOff>
        </xdr:from>
        <xdr:to>
          <xdr:col>11</xdr:col>
          <xdr:colOff>485775</xdr:colOff>
          <xdr:row>24</xdr:row>
          <xdr:rowOff>257175</xdr:rowOff>
        </xdr:to>
        <xdr:sp macro="" textlink="">
          <xdr:nvSpPr>
            <xdr:cNvPr id="1092" name="Spinner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24</xdr:row>
          <xdr:rowOff>323850</xdr:rowOff>
        </xdr:from>
        <xdr:to>
          <xdr:col>11</xdr:col>
          <xdr:colOff>485775</xdr:colOff>
          <xdr:row>25</xdr:row>
          <xdr:rowOff>257175</xdr:rowOff>
        </xdr:to>
        <xdr:sp macro="" textlink="">
          <xdr:nvSpPr>
            <xdr:cNvPr id="1093" name="Spinner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25</xdr:row>
          <xdr:rowOff>323850</xdr:rowOff>
        </xdr:from>
        <xdr:to>
          <xdr:col>11</xdr:col>
          <xdr:colOff>485775</xdr:colOff>
          <xdr:row>26</xdr:row>
          <xdr:rowOff>257175</xdr:rowOff>
        </xdr:to>
        <xdr:sp macro="" textlink="">
          <xdr:nvSpPr>
            <xdr:cNvPr id="1094" name="Spinner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26</xdr:row>
          <xdr:rowOff>314325</xdr:rowOff>
        </xdr:from>
        <xdr:to>
          <xdr:col>11</xdr:col>
          <xdr:colOff>485775</xdr:colOff>
          <xdr:row>27</xdr:row>
          <xdr:rowOff>238125</xdr:rowOff>
        </xdr:to>
        <xdr:sp macro="" textlink="">
          <xdr:nvSpPr>
            <xdr:cNvPr id="1095" name="Spinner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27</xdr:row>
          <xdr:rowOff>304800</xdr:rowOff>
        </xdr:from>
        <xdr:to>
          <xdr:col>11</xdr:col>
          <xdr:colOff>485775</xdr:colOff>
          <xdr:row>28</xdr:row>
          <xdr:rowOff>238125</xdr:rowOff>
        </xdr:to>
        <xdr:sp macro="" textlink="">
          <xdr:nvSpPr>
            <xdr:cNvPr id="1096" name="Spinner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28</xdr:row>
          <xdr:rowOff>304800</xdr:rowOff>
        </xdr:from>
        <xdr:to>
          <xdr:col>11</xdr:col>
          <xdr:colOff>485775</xdr:colOff>
          <xdr:row>29</xdr:row>
          <xdr:rowOff>238125</xdr:rowOff>
        </xdr:to>
        <xdr:sp macro="" textlink="">
          <xdr:nvSpPr>
            <xdr:cNvPr id="1097" name="Spinner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29</xdr:row>
          <xdr:rowOff>304800</xdr:rowOff>
        </xdr:from>
        <xdr:to>
          <xdr:col>11</xdr:col>
          <xdr:colOff>485775</xdr:colOff>
          <xdr:row>30</xdr:row>
          <xdr:rowOff>238125</xdr:rowOff>
        </xdr:to>
        <xdr:sp macro="" textlink="">
          <xdr:nvSpPr>
            <xdr:cNvPr id="1098" name="Spinner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30</xdr:row>
          <xdr:rowOff>304800</xdr:rowOff>
        </xdr:from>
        <xdr:to>
          <xdr:col>11</xdr:col>
          <xdr:colOff>485775</xdr:colOff>
          <xdr:row>31</xdr:row>
          <xdr:rowOff>238125</xdr:rowOff>
        </xdr:to>
        <xdr:sp macro="" textlink="">
          <xdr:nvSpPr>
            <xdr:cNvPr id="1099" name="Spinner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31</xdr:row>
          <xdr:rowOff>295275</xdr:rowOff>
        </xdr:from>
        <xdr:to>
          <xdr:col>11</xdr:col>
          <xdr:colOff>485775</xdr:colOff>
          <xdr:row>32</xdr:row>
          <xdr:rowOff>219075</xdr:rowOff>
        </xdr:to>
        <xdr:sp macro="" textlink="">
          <xdr:nvSpPr>
            <xdr:cNvPr id="1100" name="Spinner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32</xdr:row>
          <xdr:rowOff>285750</xdr:rowOff>
        </xdr:from>
        <xdr:to>
          <xdr:col>11</xdr:col>
          <xdr:colOff>485775</xdr:colOff>
          <xdr:row>33</xdr:row>
          <xdr:rowOff>219075</xdr:rowOff>
        </xdr:to>
        <xdr:sp macro="" textlink="">
          <xdr:nvSpPr>
            <xdr:cNvPr id="1101" name="Spinner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33</xdr:row>
          <xdr:rowOff>285750</xdr:rowOff>
        </xdr:from>
        <xdr:to>
          <xdr:col>11</xdr:col>
          <xdr:colOff>485775</xdr:colOff>
          <xdr:row>34</xdr:row>
          <xdr:rowOff>219075</xdr:rowOff>
        </xdr:to>
        <xdr:sp macro="" textlink="">
          <xdr:nvSpPr>
            <xdr:cNvPr id="1102" name="Spinner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34</xdr:row>
          <xdr:rowOff>285750</xdr:rowOff>
        </xdr:from>
        <xdr:to>
          <xdr:col>11</xdr:col>
          <xdr:colOff>485775</xdr:colOff>
          <xdr:row>35</xdr:row>
          <xdr:rowOff>219075</xdr:rowOff>
        </xdr:to>
        <xdr:sp macro="" textlink="">
          <xdr:nvSpPr>
            <xdr:cNvPr id="1103" name="Spinner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35</xdr:row>
          <xdr:rowOff>285750</xdr:rowOff>
        </xdr:from>
        <xdr:to>
          <xdr:col>11</xdr:col>
          <xdr:colOff>485775</xdr:colOff>
          <xdr:row>36</xdr:row>
          <xdr:rowOff>219075</xdr:rowOff>
        </xdr:to>
        <xdr:sp macro="" textlink="">
          <xdr:nvSpPr>
            <xdr:cNvPr id="1104" name="Spinner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36</xdr:row>
          <xdr:rowOff>276225</xdr:rowOff>
        </xdr:from>
        <xdr:to>
          <xdr:col>11</xdr:col>
          <xdr:colOff>485775</xdr:colOff>
          <xdr:row>37</xdr:row>
          <xdr:rowOff>200025</xdr:rowOff>
        </xdr:to>
        <xdr:sp macro="" textlink="">
          <xdr:nvSpPr>
            <xdr:cNvPr id="1105" name="Spinner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266700</xdr:rowOff>
        </xdr:from>
        <xdr:to>
          <xdr:col>11</xdr:col>
          <xdr:colOff>485775</xdr:colOff>
          <xdr:row>38</xdr:row>
          <xdr:rowOff>200025</xdr:rowOff>
        </xdr:to>
        <xdr:sp macro="" textlink="">
          <xdr:nvSpPr>
            <xdr:cNvPr id="1106" name="Spinner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266700</xdr:rowOff>
        </xdr:from>
        <xdr:to>
          <xdr:col>11</xdr:col>
          <xdr:colOff>485775</xdr:colOff>
          <xdr:row>39</xdr:row>
          <xdr:rowOff>200025</xdr:rowOff>
        </xdr:to>
        <xdr:sp macro="" textlink="">
          <xdr:nvSpPr>
            <xdr:cNvPr id="1107" name="Spinner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39</xdr:row>
          <xdr:rowOff>266700</xdr:rowOff>
        </xdr:from>
        <xdr:to>
          <xdr:col>11</xdr:col>
          <xdr:colOff>485775</xdr:colOff>
          <xdr:row>40</xdr:row>
          <xdr:rowOff>200025</xdr:rowOff>
        </xdr:to>
        <xdr:sp macro="" textlink="">
          <xdr:nvSpPr>
            <xdr:cNvPr id="1108" name="Spinner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266700</xdr:rowOff>
        </xdr:from>
        <xdr:to>
          <xdr:col>11</xdr:col>
          <xdr:colOff>485775</xdr:colOff>
          <xdr:row>41</xdr:row>
          <xdr:rowOff>200025</xdr:rowOff>
        </xdr:to>
        <xdr:sp macro="" textlink="">
          <xdr:nvSpPr>
            <xdr:cNvPr id="1109" name="Spinner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41</xdr:row>
          <xdr:rowOff>257175</xdr:rowOff>
        </xdr:from>
        <xdr:to>
          <xdr:col>11</xdr:col>
          <xdr:colOff>485775</xdr:colOff>
          <xdr:row>42</xdr:row>
          <xdr:rowOff>180975</xdr:rowOff>
        </xdr:to>
        <xdr:sp macro="" textlink="">
          <xdr:nvSpPr>
            <xdr:cNvPr id="1110" name="Spinner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42</xdr:row>
          <xdr:rowOff>247650</xdr:rowOff>
        </xdr:from>
        <xdr:to>
          <xdr:col>11</xdr:col>
          <xdr:colOff>485775</xdr:colOff>
          <xdr:row>43</xdr:row>
          <xdr:rowOff>180975</xdr:rowOff>
        </xdr:to>
        <xdr:sp macro="" textlink="">
          <xdr:nvSpPr>
            <xdr:cNvPr id="1111" name="Spinner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43</xdr:row>
          <xdr:rowOff>247650</xdr:rowOff>
        </xdr:from>
        <xdr:to>
          <xdr:col>11</xdr:col>
          <xdr:colOff>485775</xdr:colOff>
          <xdr:row>44</xdr:row>
          <xdr:rowOff>180975</xdr:rowOff>
        </xdr:to>
        <xdr:sp macro="" textlink="">
          <xdr:nvSpPr>
            <xdr:cNvPr id="1112" name="Spinner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44</xdr:row>
          <xdr:rowOff>247650</xdr:rowOff>
        </xdr:from>
        <xdr:to>
          <xdr:col>11</xdr:col>
          <xdr:colOff>485775</xdr:colOff>
          <xdr:row>45</xdr:row>
          <xdr:rowOff>180975</xdr:rowOff>
        </xdr:to>
        <xdr:sp macro="" textlink="">
          <xdr:nvSpPr>
            <xdr:cNvPr id="1113" name="Spinner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45</xdr:row>
          <xdr:rowOff>247650</xdr:rowOff>
        </xdr:from>
        <xdr:to>
          <xdr:col>11</xdr:col>
          <xdr:colOff>485775</xdr:colOff>
          <xdr:row>46</xdr:row>
          <xdr:rowOff>180975</xdr:rowOff>
        </xdr:to>
        <xdr:sp macro="" textlink="">
          <xdr:nvSpPr>
            <xdr:cNvPr id="1114" name="Spinner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46</xdr:row>
          <xdr:rowOff>238125</xdr:rowOff>
        </xdr:from>
        <xdr:to>
          <xdr:col>11</xdr:col>
          <xdr:colOff>485775</xdr:colOff>
          <xdr:row>47</xdr:row>
          <xdr:rowOff>161925</xdr:rowOff>
        </xdr:to>
        <xdr:sp macro="" textlink="">
          <xdr:nvSpPr>
            <xdr:cNvPr id="1115" name="Spinner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47</xdr:row>
          <xdr:rowOff>228600</xdr:rowOff>
        </xdr:from>
        <xdr:to>
          <xdr:col>11</xdr:col>
          <xdr:colOff>485775</xdr:colOff>
          <xdr:row>48</xdr:row>
          <xdr:rowOff>161925</xdr:rowOff>
        </xdr:to>
        <xdr:sp macro="" textlink="">
          <xdr:nvSpPr>
            <xdr:cNvPr id="1116" name="Spinner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49</xdr:row>
          <xdr:rowOff>228600</xdr:rowOff>
        </xdr:from>
        <xdr:to>
          <xdr:col>8</xdr:col>
          <xdr:colOff>476250</xdr:colOff>
          <xdr:row>50</xdr:row>
          <xdr:rowOff>161925</xdr:rowOff>
        </xdr:to>
        <xdr:sp macro="" textlink="">
          <xdr:nvSpPr>
            <xdr:cNvPr id="1117" name="Spinner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50</xdr:row>
          <xdr:rowOff>228600</xdr:rowOff>
        </xdr:from>
        <xdr:to>
          <xdr:col>8</xdr:col>
          <xdr:colOff>476250</xdr:colOff>
          <xdr:row>51</xdr:row>
          <xdr:rowOff>161925</xdr:rowOff>
        </xdr:to>
        <xdr:sp macro="" textlink="">
          <xdr:nvSpPr>
            <xdr:cNvPr id="1118" name="Spinner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51</xdr:row>
          <xdr:rowOff>219075</xdr:rowOff>
        </xdr:from>
        <xdr:to>
          <xdr:col>8</xdr:col>
          <xdr:colOff>476250</xdr:colOff>
          <xdr:row>52</xdr:row>
          <xdr:rowOff>142875</xdr:rowOff>
        </xdr:to>
        <xdr:sp macro="" textlink="">
          <xdr:nvSpPr>
            <xdr:cNvPr id="1119" name="Spinner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52</xdr:row>
          <xdr:rowOff>209550</xdr:rowOff>
        </xdr:from>
        <xdr:to>
          <xdr:col>8</xdr:col>
          <xdr:colOff>476250</xdr:colOff>
          <xdr:row>53</xdr:row>
          <xdr:rowOff>142875</xdr:rowOff>
        </xdr:to>
        <xdr:sp macro="" textlink="">
          <xdr:nvSpPr>
            <xdr:cNvPr id="1120" name="Spinner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53</xdr:row>
          <xdr:rowOff>209550</xdr:rowOff>
        </xdr:from>
        <xdr:to>
          <xdr:col>8</xdr:col>
          <xdr:colOff>476250</xdr:colOff>
          <xdr:row>54</xdr:row>
          <xdr:rowOff>142875</xdr:rowOff>
        </xdr:to>
        <xdr:sp macro="" textlink="">
          <xdr:nvSpPr>
            <xdr:cNvPr id="1121" name="Spinner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54</xdr:row>
          <xdr:rowOff>209550</xdr:rowOff>
        </xdr:from>
        <xdr:to>
          <xdr:col>8</xdr:col>
          <xdr:colOff>476250</xdr:colOff>
          <xdr:row>55</xdr:row>
          <xdr:rowOff>142875</xdr:rowOff>
        </xdr:to>
        <xdr:sp macro="" textlink="">
          <xdr:nvSpPr>
            <xdr:cNvPr id="1122" name="Spinner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55</xdr:row>
          <xdr:rowOff>209550</xdr:rowOff>
        </xdr:from>
        <xdr:to>
          <xdr:col>8</xdr:col>
          <xdr:colOff>476250</xdr:colOff>
          <xdr:row>56</xdr:row>
          <xdr:rowOff>142875</xdr:rowOff>
        </xdr:to>
        <xdr:sp macro="" textlink="">
          <xdr:nvSpPr>
            <xdr:cNvPr id="1123" name="Spinner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56</xdr:row>
          <xdr:rowOff>200025</xdr:rowOff>
        </xdr:from>
        <xdr:to>
          <xdr:col>8</xdr:col>
          <xdr:colOff>476250</xdr:colOff>
          <xdr:row>57</xdr:row>
          <xdr:rowOff>123825</xdr:rowOff>
        </xdr:to>
        <xdr:sp macro="" textlink="">
          <xdr:nvSpPr>
            <xdr:cNvPr id="1124" name="Spinner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57</xdr:row>
          <xdr:rowOff>190500</xdr:rowOff>
        </xdr:from>
        <xdr:to>
          <xdr:col>8</xdr:col>
          <xdr:colOff>476250</xdr:colOff>
          <xdr:row>58</xdr:row>
          <xdr:rowOff>123825</xdr:rowOff>
        </xdr:to>
        <xdr:sp macro="" textlink="">
          <xdr:nvSpPr>
            <xdr:cNvPr id="1125" name="Spinner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58</xdr:row>
          <xdr:rowOff>190500</xdr:rowOff>
        </xdr:from>
        <xdr:to>
          <xdr:col>8</xdr:col>
          <xdr:colOff>476250</xdr:colOff>
          <xdr:row>59</xdr:row>
          <xdr:rowOff>123825</xdr:rowOff>
        </xdr:to>
        <xdr:sp macro="" textlink="">
          <xdr:nvSpPr>
            <xdr:cNvPr id="1126" name="Spinner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59</xdr:row>
          <xdr:rowOff>190500</xdr:rowOff>
        </xdr:from>
        <xdr:to>
          <xdr:col>8</xdr:col>
          <xdr:colOff>476250</xdr:colOff>
          <xdr:row>60</xdr:row>
          <xdr:rowOff>123825</xdr:rowOff>
        </xdr:to>
        <xdr:sp macro="" textlink="">
          <xdr:nvSpPr>
            <xdr:cNvPr id="1127" name="Spinner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60</xdr:row>
          <xdr:rowOff>190500</xdr:rowOff>
        </xdr:from>
        <xdr:to>
          <xdr:col>8</xdr:col>
          <xdr:colOff>476250</xdr:colOff>
          <xdr:row>61</xdr:row>
          <xdr:rowOff>123825</xdr:rowOff>
        </xdr:to>
        <xdr:sp macro="" textlink="">
          <xdr:nvSpPr>
            <xdr:cNvPr id="1128" name="Spinner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61</xdr:row>
          <xdr:rowOff>180975</xdr:rowOff>
        </xdr:from>
        <xdr:to>
          <xdr:col>8</xdr:col>
          <xdr:colOff>476250</xdr:colOff>
          <xdr:row>62</xdr:row>
          <xdr:rowOff>104775</xdr:rowOff>
        </xdr:to>
        <xdr:sp macro="" textlink="">
          <xdr:nvSpPr>
            <xdr:cNvPr id="1129" name="Spinner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62</xdr:row>
          <xdr:rowOff>171450</xdr:rowOff>
        </xdr:from>
        <xdr:to>
          <xdr:col>8</xdr:col>
          <xdr:colOff>476250</xdr:colOff>
          <xdr:row>63</xdr:row>
          <xdr:rowOff>104775</xdr:rowOff>
        </xdr:to>
        <xdr:sp macro="" textlink="">
          <xdr:nvSpPr>
            <xdr:cNvPr id="1130" name="Spinner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64</xdr:row>
          <xdr:rowOff>171450</xdr:rowOff>
        </xdr:from>
        <xdr:to>
          <xdr:col>8</xdr:col>
          <xdr:colOff>476250</xdr:colOff>
          <xdr:row>65</xdr:row>
          <xdr:rowOff>104775</xdr:rowOff>
        </xdr:to>
        <xdr:sp macro="" textlink="">
          <xdr:nvSpPr>
            <xdr:cNvPr id="1131" name="Spinner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65</xdr:row>
          <xdr:rowOff>171450</xdr:rowOff>
        </xdr:from>
        <xdr:to>
          <xdr:col>8</xdr:col>
          <xdr:colOff>476250</xdr:colOff>
          <xdr:row>66</xdr:row>
          <xdr:rowOff>104775</xdr:rowOff>
        </xdr:to>
        <xdr:sp macro="" textlink="">
          <xdr:nvSpPr>
            <xdr:cNvPr id="1132" name="Spinner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66</xdr:row>
          <xdr:rowOff>161925</xdr:rowOff>
        </xdr:from>
        <xdr:to>
          <xdr:col>8</xdr:col>
          <xdr:colOff>476250</xdr:colOff>
          <xdr:row>67</xdr:row>
          <xdr:rowOff>85725</xdr:rowOff>
        </xdr:to>
        <xdr:sp macro="" textlink="">
          <xdr:nvSpPr>
            <xdr:cNvPr id="1133" name="Spinner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67</xdr:row>
          <xdr:rowOff>152400</xdr:rowOff>
        </xdr:from>
        <xdr:to>
          <xdr:col>8</xdr:col>
          <xdr:colOff>476250</xdr:colOff>
          <xdr:row>68</xdr:row>
          <xdr:rowOff>85725</xdr:rowOff>
        </xdr:to>
        <xdr:sp macro="" textlink="">
          <xdr:nvSpPr>
            <xdr:cNvPr id="1134" name="Spinner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68</xdr:row>
          <xdr:rowOff>152400</xdr:rowOff>
        </xdr:from>
        <xdr:to>
          <xdr:col>8</xdr:col>
          <xdr:colOff>476250</xdr:colOff>
          <xdr:row>69</xdr:row>
          <xdr:rowOff>85725</xdr:rowOff>
        </xdr:to>
        <xdr:sp macro="" textlink="">
          <xdr:nvSpPr>
            <xdr:cNvPr id="1135" name="Spinner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69</xdr:row>
          <xdr:rowOff>152400</xdr:rowOff>
        </xdr:from>
        <xdr:to>
          <xdr:col>8</xdr:col>
          <xdr:colOff>476250</xdr:colOff>
          <xdr:row>70</xdr:row>
          <xdr:rowOff>85725</xdr:rowOff>
        </xdr:to>
        <xdr:sp macro="" textlink="">
          <xdr:nvSpPr>
            <xdr:cNvPr id="1136" name="Spinner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70</xdr:row>
          <xdr:rowOff>152400</xdr:rowOff>
        </xdr:from>
        <xdr:to>
          <xdr:col>8</xdr:col>
          <xdr:colOff>476250</xdr:colOff>
          <xdr:row>71</xdr:row>
          <xdr:rowOff>85725</xdr:rowOff>
        </xdr:to>
        <xdr:sp macro="" textlink="">
          <xdr:nvSpPr>
            <xdr:cNvPr id="1137" name="Spinner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71</xdr:row>
          <xdr:rowOff>142875</xdr:rowOff>
        </xdr:from>
        <xdr:to>
          <xdr:col>8</xdr:col>
          <xdr:colOff>476250</xdr:colOff>
          <xdr:row>72</xdr:row>
          <xdr:rowOff>66675</xdr:rowOff>
        </xdr:to>
        <xdr:sp macro="" textlink="">
          <xdr:nvSpPr>
            <xdr:cNvPr id="1138" name="Spinner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72</xdr:row>
          <xdr:rowOff>133350</xdr:rowOff>
        </xdr:from>
        <xdr:to>
          <xdr:col>8</xdr:col>
          <xdr:colOff>476250</xdr:colOff>
          <xdr:row>73</xdr:row>
          <xdr:rowOff>66675</xdr:rowOff>
        </xdr:to>
        <xdr:sp macro="" textlink="">
          <xdr:nvSpPr>
            <xdr:cNvPr id="1139" name="Spinner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73</xdr:row>
          <xdr:rowOff>133350</xdr:rowOff>
        </xdr:from>
        <xdr:to>
          <xdr:col>8</xdr:col>
          <xdr:colOff>476250</xdr:colOff>
          <xdr:row>74</xdr:row>
          <xdr:rowOff>66675</xdr:rowOff>
        </xdr:to>
        <xdr:sp macro="" textlink="">
          <xdr:nvSpPr>
            <xdr:cNvPr id="1140" name="Spinner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74</xdr:row>
          <xdr:rowOff>133350</xdr:rowOff>
        </xdr:from>
        <xdr:to>
          <xdr:col>8</xdr:col>
          <xdr:colOff>476250</xdr:colOff>
          <xdr:row>75</xdr:row>
          <xdr:rowOff>66675</xdr:rowOff>
        </xdr:to>
        <xdr:sp macro="" textlink="">
          <xdr:nvSpPr>
            <xdr:cNvPr id="1141" name="Spinner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75</xdr:row>
          <xdr:rowOff>123825</xdr:rowOff>
        </xdr:from>
        <xdr:to>
          <xdr:col>8</xdr:col>
          <xdr:colOff>476250</xdr:colOff>
          <xdr:row>76</xdr:row>
          <xdr:rowOff>47625</xdr:rowOff>
        </xdr:to>
        <xdr:sp macro="" textlink="">
          <xdr:nvSpPr>
            <xdr:cNvPr id="1142" name="Spinner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76</xdr:row>
          <xdr:rowOff>114300</xdr:rowOff>
        </xdr:from>
        <xdr:to>
          <xdr:col>8</xdr:col>
          <xdr:colOff>476250</xdr:colOff>
          <xdr:row>77</xdr:row>
          <xdr:rowOff>47625</xdr:rowOff>
        </xdr:to>
        <xdr:sp macro="" textlink="">
          <xdr:nvSpPr>
            <xdr:cNvPr id="1143" name="Spinner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77</xdr:row>
          <xdr:rowOff>114300</xdr:rowOff>
        </xdr:from>
        <xdr:to>
          <xdr:col>8</xdr:col>
          <xdr:colOff>476250</xdr:colOff>
          <xdr:row>78</xdr:row>
          <xdr:rowOff>47625</xdr:rowOff>
        </xdr:to>
        <xdr:sp macro="" textlink="">
          <xdr:nvSpPr>
            <xdr:cNvPr id="1144" name="Spinner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49</xdr:row>
          <xdr:rowOff>228600</xdr:rowOff>
        </xdr:from>
        <xdr:to>
          <xdr:col>11</xdr:col>
          <xdr:colOff>495300</xdr:colOff>
          <xdr:row>50</xdr:row>
          <xdr:rowOff>161925</xdr:rowOff>
        </xdr:to>
        <xdr:sp macro="" textlink="">
          <xdr:nvSpPr>
            <xdr:cNvPr id="1145" name="Spinner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50</xdr:row>
          <xdr:rowOff>228600</xdr:rowOff>
        </xdr:from>
        <xdr:to>
          <xdr:col>11</xdr:col>
          <xdr:colOff>495300</xdr:colOff>
          <xdr:row>51</xdr:row>
          <xdr:rowOff>161925</xdr:rowOff>
        </xdr:to>
        <xdr:sp macro="" textlink="">
          <xdr:nvSpPr>
            <xdr:cNvPr id="1146" name="Spinner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51</xdr:row>
          <xdr:rowOff>219075</xdr:rowOff>
        </xdr:from>
        <xdr:to>
          <xdr:col>11</xdr:col>
          <xdr:colOff>495300</xdr:colOff>
          <xdr:row>52</xdr:row>
          <xdr:rowOff>142875</xdr:rowOff>
        </xdr:to>
        <xdr:sp macro="" textlink="">
          <xdr:nvSpPr>
            <xdr:cNvPr id="1147" name="Spinner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52</xdr:row>
          <xdr:rowOff>209550</xdr:rowOff>
        </xdr:from>
        <xdr:to>
          <xdr:col>11</xdr:col>
          <xdr:colOff>495300</xdr:colOff>
          <xdr:row>53</xdr:row>
          <xdr:rowOff>142875</xdr:rowOff>
        </xdr:to>
        <xdr:sp macro="" textlink="">
          <xdr:nvSpPr>
            <xdr:cNvPr id="1148" name="Spinner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53</xdr:row>
          <xdr:rowOff>209550</xdr:rowOff>
        </xdr:from>
        <xdr:to>
          <xdr:col>11</xdr:col>
          <xdr:colOff>495300</xdr:colOff>
          <xdr:row>54</xdr:row>
          <xdr:rowOff>142875</xdr:rowOff>
        </xdr:to>
        <xdr:sp macro="" textlink="">
          <xdr:nvSpPr>
            <xdr:cNvPr id="1149" name="Spinner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54</xdr:row>
          <xdr:rowOff>209550</xdr:rowOff>
        </xdr:from>
        <xdr:to>
          <xdr:col>11</xdr:col>
          <xdr:colOff>495300</xdr:colOff>
          <xdr:row>55</xdr:row>
          <xdr:rowOff>142875</xdr:rowOff>
        </xdr:to>
        <xdr:sp macro="" textlink="">
          <xdr:nvSpPr>
            <xdr:cNvPr id="1150" name="Spinner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55</xdr:row>
          <xdr:rowOff>209550</xdr:rowOff>
        </xdr:from>
        <xdr:to>
          <xdr:col>11</xdr:col>
          <xdr:colOff>495300</xdr:colOff>
          <xdr:row>56</xdr:row>
          <xdr:rowOff>142875</xdr:rowOff>
        </xdr:to>
        <xdr:sp macro="" textlink="">
          <xdr:nvSpPr>
            <xdr:cNvPr id="1151" name="Spinner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56</xdr:row>
          <xdr:rowOff>200025</xdr:rowOff>
        </xdr:from>
        <xdr:to>
          <xdr:col>11</xdr:col>
          <xdr:colOff>495300</xdr:colOff>
          <xdr:row>57</xdr:row>
          <xdr:rowOff>123825</xdr:rowOff>
        </xdr:to>
        <xdr:sp macro="" textlink="">
          <xdr:nvSpPr>
            <xdr:cNvPr id="1152" name="Spinner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57</xdr:row>
          <xdr:rowOff>190500</xdr:rowOff>
        </xdr:from>
        <xdr:to>
          <xdr:col>11</xdr:col>
          <xdr:colOff>495300</xdr:colOff>
          <xdr:row>58</xdr:row>
          <xdr:rowOff>123825</xdr:rowOff>
        </xdr:to>
        <xdr:sp macro="" textlink="">
          <xdr:nvSpPr>
            <xdr:cNvPr id="1153" name="Spinner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58</xdr:row>
          <xdr:rowOff>190500</xdr:rowOff>
        </xdr:from>
        <xdr:to>
          <xdr:col>11</xdr:col>
          <xdr:colOff>495300</xdr:colOff>
          <xdr:row>59</xdr:row>
          <xdr:rowOff>123825</xdr:rowOff>
        </xdr:to>
        <xdr:sp macro="" textlink="">
          <xdr:nvSpPr>
            <xdr:cNvPr id="1154" name="Spinner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59</xdr:row>
          <xdr:rowOff>190500</xdr:rowOff>
        </xdr:from>
        <xdr:to>
          <xdr:col>11</xdr:col>
          <xdr:colOff>495300</xdr:colOff>
          <xdr:row>60</xdr:row>
          <xdr:rowOff>123825</xdr:rowOff>
        </xdr:to>
        <xdr:sp macro="" textlink="">
          <xdr:nvSpPr>
            <xdr:cNvPr id="1155" name="Spinner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60</xdr:row>
          <xdr:rowOff>190500</xdr:rowOff>
        </xdr:from>
        <xdr:to>
          <xdr:col>11</xdr:col>
          <xdr:colOff>495300</xdr:colOff>
          <xdr:row>61</xdr:row>
          <xdr:rowOff>123825</xdr:rowOff>
        </xdr:to>
        <xdr:sp macro="" textlink="">
          <xdr:nvSpPr>
            <xdr:cNvPr id="1156" name="Spinner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61</xdr:row>
          <xdr:rowOff>180975</xdr:rowOff>
        </xdr:from>
        <xdr:to>
          <xdr:col>11</xdr:col>
          <xdr:colOff>495300</xdr:colOff>
          <xdr:row>62</xdr:row>
          <xdr:rowOff>104775</xdr:rowOff>
        </xdr:to>
        <xdr:sp macro="" textlink="">
          <xdr:nvSpPr>
            <xdr:cNvPr id="1157" name="Spinner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62</xdr:row>
          <xdr:rowOff>171450</xdr:rowOff>
        </xdr:from>
        <xdr:to>
          <xdr:col>11</xdr:col>
          <xdr:colOff>495300</xdr:colOff>
          <xdr:row>63</xdr:row>
          <xdr:rowOff>104775</xdr:rowOff>
        </xdr:to>
        <xdr:sp macro="" textlink="">
          <xdr:nvSpPr>
            <xdr:cNvPr id="1158" name="Spinner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64</xdr:row>
          <xdr:rowOff>171450</xdr:rowOff>
        </xdr:from>
        <xdr:to>
          <xdr:col>11</xdr:col>
          <xdr:colOff>495300</xdr:colOff>
          <xdr:row>65</xdr:row>
          <xdr:rowOff>104775</xdr:rowOff>
        </xdr:to>
        <xdr:sp macro="" textlink="">
          <xdr:nvSpPr>
            <xdr:cNvPr id="1159" name="Spinner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65</xdr:row>
          <xdr:rowOff>171450</xdr:rowOff>
        </xdr:from>
        <xdr:to>
          <xdr:col>11</xdr:col>
          <xdr:colOff>495300</xdr:colOff>
          <xdr:row>66</xdr:row>
          <xdr:rowOff>104775</xdr:rowOff>
        </xdr:to>
        <xdr:sp macro="" textlink="">
          <xdr:nvSpPr>
            <xdr:cNvPr id="1160" name="Spinner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66</xdr:row>
          <xdr:rowOff>161925</xdr:rowOff>
        </xdr:from>
        <xdr:to>
          <xdr:col>11</xdr:col>
          <xdr:colOff>495300</xdr:colOff>
          <xdr:row>67</xdr:row>
          <xdr:rowOff>85725</xdr:rowOff>
        </xdr:to>
        <xdr:sp macro="" textlink="">
          <xdr:nvSpPr>
            <xdr:cNvPr id="1161" name="Spinner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67</xdr:row>
          <xdr:rowOff>152400</xdr:rowOff>
        </xdr:from>
        <xdr:to>
          <xdr:col>11</xdr:col>
          <xdr:colOff>495300</xdr:colOff>
          <xdr:row>68</xdr:row>
          <xdr:rowOff>85725</xdr:rowOff>
        </xdr:to>
        <xdr:sp macro="" textlink="">
          <xdr:nvSpPr>
            <xdr:cNvPr id="1162" name="Spinner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68</xdr:row>
          <xdr:rowOff>152400</xdr:rowOff>
        </xdr:from>
        <xdr:to>
          <xdr:col>11</xdr:col>
          <xdr:colOff>495300</xdr:colOff>
          <xdr:row>69</xdr:row>
          <xdr:rowOff>85725</xdr:rowOff>
        </xdr:to>
        <xdr:sp macro="" textlink="">
          <xdr:nvSpPr>
            <xdr:cNvPr id="1163" name="Spinner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69</xdr:row>
          <xdr:rowOff>152400</xdr:rowOff>
        </xdr:from>
        <xdr:to>
          <xdr:col>11</xdr:col>
          <xdr:colOff>495300</xdr:colOff>
          <xdr:row>70</xdr:row>
          <xdr:rowOff>85725</xdr:rowOff>
        </xdr:to>
        <xdr:sp macro="" textlink="">
          <xdr:nvSpPr>
            <xdr:cNvPr id="1164" name="Spinner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70</xdr:row>
          <xdr:rowOff>152400</xdr:rowOff>
        </xdr:from>
        <xdr:to>
          <xdr:col>11</xdr:col>
          <xdr:colOff>495300</xdr:colOff>
          <xdr:row>71</xdr:row>
          <xdr:rowOff>85725</xdr:rowOff>
        </xdr:to>
        <xdr:sp macro="" textlink="">
          <xdr:nvSpPr>
            <xdr:cNvPr id="1165" name="Spinner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71</xdr:row>
          <xdr:rowOff>142875</xdr:rowOff>
        </xdr:from>
        <xdr:to>
          <xdr:col>11</xdr:col>
          <xdr:colOff>495300</xdr:colOff>
          <xdr:row>72</xdr:row>
          <xdr:rowOff>66675</xdr:rowOff>
        </xdr:to>
        <xdr:sp macro="" textlink="">
          <xdr:nvSpPr>
            <xdr:cNvPr id="1166" name="Spinner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72</xdr:row>
          <xdr:rowOff>133350</xdr:rowOff>
        </xdr:from>
        <xdr:to>
          <xdr:col>11</xdr:col>
          <xdr:colOff>495300</xdr:colOff>
          <xdr:row>73</xdr:row>
          <xdr:rowOff>66675</xdr:rowOff>
        </xdr:to>
        <xdr:sp macro="" textlink="">
          <xdr:nvSpPr>
            <xdr:cNvPr id="1167" name="Spinner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73</xdr:row>
          <xdr:rowOff>133350</xdr:rowOff>
        </xdr:from>
        <xdr:to>
          <xdr:col>11</xdr:col>
          <xdr:colOff>495300</xdr:colOff>
          <xdr:row>74</xdr:row>
          <xdr:rowOff>66675</xdr:rowOff>
        </xdr:to>
        <xdr:sp macro="" textlink="">
          <xdr:nvSpPr>
            <xdr:cNvPr id="1168" name="Spinner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74</xdr:row>
          <xdr:rowOff>133350</xdr:rowOff>
        </xdr:from>
        <xdr:to>
          <xdr:col>11</xdr:col>
          <xdr:colOff>495300</xdr:colOff>
          <xdr:row>75</xdr:row>
          <xdr:rowOff>66675</xdr:rowOff>
        </xdr:to>
        <xdr:sp macro="" textlink="">
          <xdr:nvSpPr>
            <xdr:cNvPr id="1169" name="Spinner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75</xdr:row>
          <xdr:rowOff>123825</xdr:rowOff>
        </xdr:from>
        <xdr:to>
          <xdr:col>11</xdr:col>
          <xdr:colOff>495300</xdr:colOff>
          <xdr:row>76</xdr:row>
          <xdr:rowOff>47625</xdr:rowOff>
        </xdr:to>
        <xdr:sp macro="" textlink="">
          <xdr:nvSpPr>
            <xdr:cNvPr id="1170" name="Spinner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76</xdr:row>
          <xdr:rowOff>114300</xdr:rowOff>
        </xdr:from>
        <xdr:to>
          <xdr:col>11</xdr:col>
          <xdr:colOff>495300</xdr:colOff>
          <xdr:row>77</xdr:row>
          <xdr:rowOff>47625</xdr:rowOff>
        </xdr:to>
        <xdr:sp macro="" textlink="">
          <xdr:nvSpPr>
            <xdr:cNvPr id="1171" name="Spinner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77</xdr:row>
          <xdr:rowOff>114300</xdr:rowOff>
        </xdr:from>
        <xdr:to>
          <xdr:col>11</xdr:col>
          <xdr:colOff>495300</xdr:colOff>
          <xdr:row>78</xdr:row>
          <xdr:rowOff>47625</xdr:rowOff>
        </xdr:to>
        <xdr:sp macro="" textlink="">
          <xdr:nvSpPr>
            <xdr:cNvPr id="1172" name="Spinner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opb\COMMON\Cuts\Early%20Versions\Provost%20Model%20Final%20Spring%202012_0716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itRev"/>
      <sheetName val="Incremental Changes"/>
      <sheetName val="FY12toFY13Change"/>
      <sheetName val="BudgetSummary"/>
      <sheetName val="FY13 ABB Budget"/>
      <sheetName val="Sheet1"/>
      <sheetName val="FY13ProjRevenueToCollege"/>
      <sheetName val="FY13ProjRevenue"/>
      <sheetName val="FY13ProjSCH"/>
      <sheetName val="FY13ProjMajors"/>
      <sheetName val="FY12RevenueToCollege"/>
      <sheetName val="FY12Revenue"/>
      <sheetName val="FY12FinalMajors"/>
      <sheetName val="FY12FinalSCH"/>
      <sheetName val="FY12ProjRevenueToCollege"/>
      <sheetName val="FY12ProjRevenue"/>
      <sheetName val="FY12ProjMajors"/>
      <sheetName val="FY12ProjSCH"/>
      <sheetName val="IncrementalTuitFY13"/>
      <sheetName val="RevbyTGDif"/>
      <sheetName val="FY13IncrColl"/>
      <sheetName val="FY12TrueUp"/>
      <sheetName val="SCHChgFY13"/>
      <sheetName val="SCHChgTrueUp"/>
      <sheetName val="MjrChgFY13"/>
      <sheetName val="MjrChgTrueUp"/>
    </sheetNames>
    <sheetDataSet>
      <sheetData sheetId="0">
        <row r="4">
          <cell r="I4">
            <v>0.6</v>
          </cell>
          <cell r="K4">
            <v>0.2</v>
          </cell>
        </row>
        <row r="6">
          <cell r="K6">
            <v>0.8</v>
          </cell>
        </row>
        <row r="8">
          <cell r="I8">
            <v>0.4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2"/>
  <sheetViews>
    <sheetView showGridLines="0" tabSelected="1" zoomScale="98" zoomScaleNormal="98" workbookViewId="0"/>
  </sheetViews>
  <sheetFormatPr defaultRowHeight="15" x14ac:dyDescent="0.25"/>
  <cols>
    <col min="1" max="1" width="4" style="3" customWidth="1"/>
    <col min="2" max="2" width="4.5703125" style="1" customWidth="1"/>
    <col min="3" max="3" width="20.140625" style="3" customWidth="1"/>
    <col min="4" max="7" width="13.85546875" style="3" customWidth="1"/>
    <col min="8" max="8" width="12.28515625" style="3" customWidth="1"/>
    <col min="9" max="9" width="9" style="3" customWidth="1"/>
    <col min="10" max="10" width="9.28515625" style="3" customWidth="1"/>
    <col min="11" max="11" width="9.5703125" style="3" customWidth="1"/>
    <col min="12" max="12" width="9.42578125" style="3" customWidth="1"/>
    <col min="13" max="13" width="8.85546875" style="3" customWidth="1"/>
    <col min="14" max="14" width="10" style="3" customWidth="1"/>
    <col min="15" max="15" width="4.5703125" style="1" customWidth="1"/>
    <col min="16" max="17" width="9.140625" style="3"/>
    <col min="18" max="24" width="9.140625" style="3" customWidth="1"/>
    <col min="25" max="16384" width="9.140625" style="3"/>
  </cols>
  <sheetData>
    <row r="1" spans="1:15" ht="30" customHeight="1" x14ac:dyDescent="0.25">
      <c r="A1" s="1"/>
      <c r="C1" s="31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"/>
    </row>
    <row r="2" spans="1:15" ht="30" customHeight="1" x14ac:dyDescent="0.25">
      <c r="C2" s="1"/>
      <c r="D2" s="1"/>
      <c r="E2" s="32" t="s">
        <v>1</v>
      </c>
      <c r="F2" s="32"/>
      <c r="G2" s="32"/>
      <c r="H2" s="32"/>
      <c r="I2" s="32" t="s">
        <v>2</v>
      </c>
      <c r="J2" s="32"/>
      <c r="K2" s="32"/>
      <c r="L2" s="32"/>
      <c r="M2" s="32"/>
      <c r="N2" s="32"/>
      <c r="O2" s="4"/>
    </row>
    <row r="3" spans="1:15" ht="30" customHeight="1" x14ac:dyDescent="0.3">
      <c r="C3" s="5" t="s">
        <v>3</v>
      </c>
      <c r="D3" s="1"/>
      <c r="E3" s="6" t="s">
        <v>4</v>
      </c>
      <c r="F3" s="6" t="s">
        <v>5</v>
      </c>
      <c r="G3" s="6" t="s">
        <v>6</v>
      </c>
      <c r="H3" s="6" t="s">
        <v>7</v>
      </c>
      <c r="I3" s="33" t="s">
        <v>8</v>
      </c>
      <c r="J3" s="33"/>
      <c r="K3" s="33"/>
      <c r="L3" s="33" t="s">
        <v>9</v>
      </c>
      <c r="M3" s="33"/>
      <c r="N3" s="33"/>
      <c r="O3" s="4"/>
    </row>
    <row r="4" spans="1:15" ht="30" customHeight="1" x14ac:dyDescent="0.25">
      <c r="C4" s="30" t="s">
        <v>10</v>
      </c>
      <c r="D4" s="7" t="s">
        <v>11</v>
      </c>
      <c r="E4" s="8">
        <v>7125</v>
      </c>
      <c r="F4" s="8">
        <v>8122</v>
      </c>
      <c r="G4" s="8">
        <v>9746</v>
      </c>
      <c r="H4" s="8">
        <v>11305</v>
      </c>
      <c r="I4" s="9"/>
      <c r="J4" s="10"/>
      <c r="K4" s="11"/>
      <c r="L4" s="9"/>
      <c r="M4" s="10"/>
      <c r="N4" s="11"/>
      <c r="O4" s="4"/>
    </row>
    <row r="5" spans="1:15" ht="30" customHeight="1" x14ac:dyDescent="0.25">
      <c r="C5" s="30"/>
      <c r="D5" s="12" t="s">
        <v>12</v>
      </c>
      <c r="E5" s="13">
        <v>23800</v>
      </c>
      <c r="F5" s="13">
        <v>24750</v>
      </c>
      <c r="G5" s="13">
        <v>27230</v>
      </c>
      <c r="H5" s="13">
        <v>28860</v>
      </c>
      <c r="I5" s="14"/>
      <c r="J5" s="15"/>
      <c r="K5" s="16"/>
      <c r="L5" s="14"/>
      <c r="M5" s="15"/>
      <c r="N5" s="16"/>
      <c r="O5" s="4"/>
    </row>
    <row r="6" spans="1:15" ht="30" customHeight="1" x14ac:dyDescent="0.25">
      <c r="C6" s="30" t="s">
        <v>13</v>
      </c>
      <c r="D6" s="7" t="s">
        <v>11</v>
      </c>
      <c r="E6" s="8">
        <v>10160</v>
      </c>
      <c r="F6" s="8">
        <v>10870</v>
      </c>
      <c r="G6" s="8">
        <v>12070</v>
      </c>
      <c r="H6" s="8">
        <v>13280</v>
      </c>
      <c r="I6" s="9"/>
      <c r="J6" s="17">
        <f t="shared" ref="J6:J49" si="0">+R23/200</f>
        <v>0</v>
      </c>
      <c r="K6" s="18">
        <f t="shared" ref="K6:K69" si="1">+ROUND(H6*(1+J6),0)</f>
        <v>13280</v>
      </c>
      <c r="L6" s="9"/>
      <c r="M6" s="17">
        <f t="shared" ref="M6:M49" si="2">+S23/200</f>
        <v>0</v>
      </c>
      <c r="N6" s="18">
        <f t="shared" ref="N6:N69" si="3">+ROUND(K6*(1+M6),0)</f>
        <v>13280</v>
      </c>
      <c r="O6" s="4"/>
    </row>
    <row r="7" spans="1:15" ht="30" customHeight="1" x14ac:dyDescent="0.25">
      <c r="C7" s="30"/>
      <c r="D7" s="12" t="s">
        <v>12</v>
      </c>
      <c r="E7" s="13">
        <v>23500</v>
      </c>
      <c r="F7" s="13">
        <v>24210</v>
      </c>
      <c r="G7" s="13">
        <v>24940</v>
      </c>
      <c r="H7" s="13">
        <v>25690</v>
      </c>
      <c r="I7" s="14"/>
      <c r="J7" s="19">
        <f t="shared" si="0"/>
        <v>0</v>
      </c>
      <c r="K7" s="20">
        <f t="shared" si="1"/>
        <v>25690</v>
      </c>
      <c r="L7" s="14"/>
      <c r="M7" s="19">
        <f t="shared" si="2"/>
        <v>0</v>
      </c>
      <c r="N7" s="20">
        <f t="shared" si="3"/>
        <v>25690</v>
      </c>
      <c r="O7" s="4"/>
    </row>
    <row r="8" spans="1:15" ht="30" customHeight="1" x14ac:dyDescent="0.25">
      <c r="C8" s="30" t="s">
        <v>14</v>
      </c>
      <c r="D8" s="7" t="s">
        <v>11</v>
      </c>
      <c r="E8" s="8">
        <v>10660</v>
      </c>
      <c r="F8" s="8">
        <v>11410</v>
      </c>
      <c r="G8" s="8">
        <v>12610</v>
      </c>
      <c r="H8" s="8">
        <v>13620</v>
      </c>
      <c r="I8" s="9"/>
      <c r="J8" s="17">
        <f t="shared" si="0"/>
        <v>0</v>
      </c>
      <c r="K8" s="18">
        <f t="shared" si="1"/>
        <v>13620</v>
      </c>
      <c r="L8" s="9"/>
      <c r="M8" s="17">
        <f t="shared" si="2"/>
        <v>0</v>
      </c>
      <c r="N8" s="18">
        <f t="shared" si="3"/>
        <v>13620</v>
      </c>
      <c r="O8" s="4"/>
    </row>
    <row r="9" spans="1:15" ht="30" customHeight="1" x14ac:dyDescent="0.25">
      <c r="C9" s="30"/>
      <c r="D9" s="12" t="s">
        <v>12</v>
      </c>
      <c r="E9" s="13">
        <v>24000</v>
      </c>
      <c r="F9" s="13">
        <v>24750</v>
      </c>
      <c r="G9" s="13">
        <v>25480</v>
      </c>
      <c r="H9" s="13">
        <v>26240</v>
      </c>
      <c r="I9" s="14"/>
      <c r="J9" s="19">
        <f t="shared" si="0"/>
        <v>0</v>
      </c>
      <c r="K9" s="20">
        <f t="shared" si="1"/>
        <v>26240</v>
      </c>
      <c r="L9" s="14"/>
      <c r="M9" s="19">
        <f t="shared" si="2"/>
        <v>0</v>
      </c>
      <c r="N9" s="20">
        <f t="shared" si="3"/>
        <v>26240</v>
      </c>
      <c r="O9" s="4"/>
    </row>
    <row r="10" spans="1:15" ht="30" customHeight="1" x14ac:dyDescent="0.25">
      <c r="C10" s="30" t="s">
        <v>15</v>
      </c>
      <c r="D10" s="7" t="s">
        <v>11</v>
      </c>
      <c r="E10" s="8">
        <v>11160</v>
      </c>
      <c r="F10" s="8">
        <v>11940</v>
      </c>
      <c r="G10" s="8">
        <v>13140</v>
      </c>
      <c r="H10" s="8">
        <v>13930</v>
      </c>
      <c r="I10" s="9"/>
      <c r="J10" s="17">
        <f t="shared" si="0"/>
        <v>0</v>
      </c>
      <c r="K10" s="18">
        <f t="shared" si="1"/>
        <v>13930</v>
      </c>
      <c r="L10" s="9"/>
      <c r="M10" s="17">
        <f t="shared" si="2"/>
        <v>0</v>
      </c>
      <c r="N10" s="18">
        <f t="shared" si="3"/>
        <v>13930</v>
      </c>
      <c r="O10" s="4"/>
    </row>
    <row r="11" spans="1:15" ht="30" customHeight="1" x14ac:dyDescent="0.25">
      <c r="C11" s="30"/>
      <c r="D11" s="12" t="s">
        <v>12</v>
      </c>
      <c r="E11" s="13">
        <v>24500</v>
      </c>
      <c r="F11" s="13">
        <v>25280</v>
      </c>
      <c r="G11" s="13">
        <v>26010</v>
      </c>
      <c r="H11" s="13">
        <v>26790</v>
      </c>
      <c r="I11" s="14"/>
      <c r="J11" s="19">
        <f t="shared" si="0"/>
        <v>0</v>
      </c>
      <c r="K11" s="20">
        <f t="shared" si="1"/>
        <v>26790</v>
      </c>
      <c r="L11" s="14"/>
      <c r="M11" s="19">
        <f t="shared" si="2"/>
        <v>0</v>
      </c>
      <c r="N11" s="20">
        <f t="shared" si="3"/>
        <v>26790</v>
      </c>
      <c r="O11" s="4"/>
    </row>
    <row r="12" spans="1:15" ht="30" customHeight="1" x14ac:dyDescent="0.25">
      <c r="C12" s="30" t="s">
        <v>16</v>
      </c>
      <c r="D12" s="7" t="s">
        <v>11</v>
      </c>
      <c r="E12" s="8">
        <v>23350</v>
      </c>
      <c r="F12" s="8">
        <v>24520</v>
      </c>
      <c r="G12" s="8">
        <v>25510</v>
      </c>
      <c r="H12" s="8">
        <v>26530</v>
      </c>
      <c r="I12" s="9"/>
      <c r="J12" s="17">
        <f t="shared" si="0"/>
        <v>0</v>
      </c>
      <c r="K12" s="18">
        <f t="shared" si="1"/>
        <v>26530</v>
      </c>
      <c r="L12" s="9"/>
      <c r="M12" s="17">
        <f t="shared" si="2"/>
        <v>0</v>
      </c>
      <c r="N12" s="18">
        <f t="shared" si="3"/>
        <v>26530</v>
      </c>
      <c r="O12" s="4"/>
    </row>
    <row r="13" spans="1:15" ht="30" customHeight="1" x14ac:dyDescent="0.25">
      <c r="C13" s="30"/>
      <c r="D13" s="12" t="s">
        <v>12</v>
      </c>
      <c r="E13" s="13">
        <v>35090</v>
      </c>
      <c r="F13" s="13">
        <v>36840</v>
      </c>
      <c r="G13" s="13">
        <v>37580</v>
      </c>
      <c r="H13" s="13">
        <v>39080</v>
      </c>
      <c r="I13" s="14"/>
      <c r="J13" s="19">
        <f t="shared" si="0"/>
        <v>0</v>
      </c>
      <c r="K13" s="20">
        <f t="shared" si="1"/>
        <v>39080</v>
      </c>
      <c r="L13" s="14"/>
      <c r="M13" s="19">
        <f t="shared" si="2"/>
        <v>0</v>
      </c>
      <c r="N13" s="20">
        <f t="shared" si="3"/>
        <v>39080</v>
      </c>
      <c r="O13" s="4"/>
    </row>
    <row r="14" spans="1:15" ht="30" customHeight="1" x14ac:dyDescent="0.25">
      <c r="C14" s="30" t="s">
        <v>17</v>
      </c>
      <c r="D14" s="7" t="s">
        <v>11</v>
      </c>
      <c r="E14" s="8">
        <v>21230</v>
      </c>
      <c r="F14" s="8">
        <v>23350</v>
      </c>
      <c r="G14" s="8">
        <v>24520</v>
      </c>
      <c r="H14" s="8">
        <v>25510</v>
      </c>
      <c r="I14" s="9"/>
      <c r="J14" s="17">
        <f t="shared" si="0"/>
        <v>0</v>
      </c>
      <c r="K14" s="18">
        <f t="shared" si="1"/>
        <v>25510</v>
      </c>
      <c r="L14" s="9"/>
      <c r="M14" s="17">
        <f t="shared" si="2"/>
        <v>0</v>
      </c>
      <c r="N14" s="18">
        <f t="shared" si="3"/>
        <v>25510</v>
      </c>
      <c r="O14" s="4"/>
    </row>
    <row r="15" spans="1:15" ht="30" customHeight="1" x14ac:dyDescent="0.25">
      <c r="C15" s="30"/>
      <c r="D15" s="12" t="s">
        <v>12</v>
      </c>
      <c r="E15" s="13">
        <v>31900</v>
      </c>
      <c r="F15" s="13">
        <v>35090</v>
      </c>
      <c r="G15" s="13">
        <v>36840</v>
      </c>
      <c r="H15" s="13">
        <v>37580</v>
      </c>
      <c r="I15" s="14"/>
      <c r="J15" s="19">
        <f t="shared" si="0"/>
        <v>0</v>
      </c>
      <c r="K15" s="20">
        <f t="shared" si="1"/>
        <v>37580</v>
      </c>
      <c r="L15" s="14"/>
      <c r="M15" s="19">
        <f t="shared" si="2"/>
        <v>0</v>
      </c>
      <c r="N15" s="20">
        <f t="shared" si="3"/>
        <v>37580</v>
      </c>
      <c r="O15" s="4"/>
    </row>
    <row r="16" spans="1:15" ht="30" customHeight="1" x14ac:dyDescent="0.25">
      <c r="C16" s="30" t="s">
        <v>18</v>
      </c>
      <c r="D16" s="7" t="s">
        <v>11</v>
      </c>
      <c r="E16" s="8">
        <v>12100</v>
      </c>
      <c r="F16" s="8">
        <v>13790</v>
      </c>
      <c r="G16" s="8">
        <v>15860</v>
      </c>
      <c r="H16" s="21">
        <v>17450</v>
      </c>
      <c r="I16" s="9"/>
      <c r="J16" s="17">
        <f t="shared" si="0"/>
        <v>0</v>
      </c>
      <c r="K16" s="18">
        <f t="shared" si="1"/>
        <v>17450</v>
      </c>
      <c r="L16" s="9"/>
      <c r="M16" s="17">
        <f t="shared" si="2"/>
        <v>0</v>
      </c>
      <c r="N16" s="18">
        <f t="shared" si="3"/>
        <v>17450</v>
      </c>
      <c r="O16" s="4"/>
    </row>
    <row r="17" spans="3:19" ht="30" customHeight="1" x14ac:dyDescent="0.25">
      <c r="C17" s="30"/>
      <c r="D17" s="12" t="s">
        <v>12</v>
      </c>
      <c r="E17" s="13">
        <v>24750</v>
      </c>
      <c r="F17" s="13">
        <v>27230</v>
      </c>
      <c r="G17" s="13">
        <v>31320</v>
      </c>
      <c r="H17" s="22">
        <v>31320</v>
      </c>
      <c r="I17" s="14"/>
      <c r="J17" s="19">
        <f t="shared" si="0"/>
        <v>0</v>
      </c>
      <c r="K17" s="20">
        <f t="shared" si="1"/>
        <v>31320</v>
      </c>
      <c r="L17" s="14"/>
      <c r="M17" s="19">
        <f t="shared" si="2"/>
        <v>0</v>
      </c>
      <c r="N17" s="20">
        <f t="shared" si="3"/>
        <v>31320</v>
      </c>
      <c r="O17" s="4"/>
    </row>
    <row r="18" spans="3:19" ht="30" customHeight="1" x14ac:dyDescent="0.25">
      <c r="C18" s="30" t="s">
        <v>19</v>
      </c>
      <c r="D18" s="7" t="s">
        <v>11</v>
      </c>
      <c r="E18" s="8">
        <v>11540</v>
      </c>
      <c r="F18" s="8">
        <v>12350</v>
      </c>
      <c r="G18" s="8">
        <v>13220</v>
      </c>
      <c r="H18" s="21">
        <v>13930</v>
      </c>
      <c r="I18" s="9"/>
      <c r="J18" s="17">
        <f t="shared" si="0"/>
        <v>0</v>
      </c>
      <c r="K18" s="18">
        <f t="shared" si="1"/>
        <v>13930</v>
      </c>
      <c r="L18" s="9"/>
      <c r="M18" s="17">
        <f t="shared" si="2"/>
        <v>0</v>
      </c>
      <c r="N18" s="18">
        <f t="shared" si="3"/>
        <v>13930</v>
      </c>
      <c r="O18" s="4"/>
    </row>
    <row r="19" spans="3:19" ht="30" customHeight="1" x14ac:dyDescent="0.25">
      <c r="C19" s="30"/>
      <c r="D19" s="12" t="s">
        <v>12</v>
      </c>
      <c r="E19" s="13">
        <v>25260</v>
      </c>
      <c r="F19" s="13">
        <v>27030</v>
      </c>
      <c r="G19" s="13">
        <v>28930</v>
      </c>
      <c r="H19" s="22">
        <v>30490</v>
      </c>
      <c r="I19" s="14"/>
      <c r="J19" s="19">
        <f t="shared" si="0"/>
        <v>0</v>
      </c>
      <c r="K19" s="20">
        <f t="shared" si="1"/>
        <v>30490</v>
      </c>
      <c r="L19" s="14"/>
      <c r="M19" s="19">
        <f t="shared" si="2"/>
        <v>0</v>
      </c>
      <c r="N19" s="20">
        <f t="shared" si="3"/>
        <v>30490</v>
      </c>
      <c r="O19" s="4"/>
    </row>
    <row r="20" spans="3:19" ht="30" customHeight="1" x14ac:dyDescent="0.25">
      <c r="C20" s="30" t="s">
        <v>20</v>
      </c>
      <c r="D20" s="7" t="s">
        <v>11</v>
      </c>
      <c r="E20" s="8">
        <v>12130</v>
      </c>
      <c r="F20" s="8">
        <v>13830</v>
      </c>
      <c r="G20" s="8">
        <v>15770</v>
      </c>
      <c r="H20" s="21">
        <v>15770</v>
      </c>
      <c r="I20" s="9"/>
      <c r="J20" s="17">
        <f t="shared" si="0"/>
        <v>0</v>
      </c>
      <c r="K20" s="18">
        <f t="shared" si="1"/>
        <v>15770</v>
      </c>
      <c r="L20" s="9"/>
      <c r="M20" s="17">
        <f t="shared" si="2"/>
        <v>0</v>
      </c>
      <c r="N20" s="18">
        <f t="shared" si="3"/>
        <v>15770</v>
      </c>
      <c r="O20" s="4"/>
    </row>
    <row r="21" spans="3:19" ht="30" customHeight="1" x14ac:dyDescent="0.25">
      <c r="C21" s="30"/>
      <c r="D21" s="12" t="s">
        <v>12</v>
      </c>
      <c r="E21" s="13">
        <v>26540</v>
      </c>
      <c r="F21" s="13">
        <v>30260</v>
      </c>
      <c r="G21" s="13">
        <v>34500</v>
      </c>
      <c r="H21" s="22">
        <v>34500</v>
      </c>
      <c r="I21" s="14"/>
      <c r="J21" s="19">
        <f t="shared" si="0"/>
        <v>0</v>
      </c>
      <c r="K21" s="20">
        <f t="shared" si="1"/>
        <v>34500</v>
      </c>
      <c r="L21" s="14"/>
      <c r="M21" s="19">
        <f t="shared" si="2"/>
        <v>0</v>
      </c>
      <c r="N21" s="20">
        <f t="shared" si="3"/>
        <v>34500</v>
      </c>
      <c r="O21" s="4"/>
      <c r="R21" s="23"/>
      <c r="S21" s="23"/>
    </row>
    <row r="22" spans="3:19" ht="30" customHeight="1" x14ac:dyDescent="0.25">
      <c r="C22" s="30" t="s">
        <v>21</v>
      </c>
      <c r="D22" s="7" t="s">
        <v>11</v>
      </c>
      <c r="E22" s="8">
        <v>15250</v>
      </c>
      <c r="F22" s="8">
        <v>17390</v>
      </c>
      <c r="G22" s="8">
        <v>19480</v>
      </c>
      <c r="H22" s="21">
        <v>21430</v>
      </c>
      <c r="I22" s="9"/>
      <c r="J22" s="17">
        <f t="shared" si="0"/>
        <v>0</v>
      </c>
      <c r="K22" s="18">
        <f t="shared" si="1"/>
        <v>21430</v>
      </c>
      <c r="L22" s="9"/>
      <c r="M22" s="17">
        <f t="shared" si="2"/>
        <v>0</v>
      </c>
      <c r="N22" s="18">
        <f t="shared" si="3"/>
        <v>21430</v>
      </c>
      <c r="O22" s="4"/>
      <c r="R22" s="23"/>
      <c r="S22" s="23"/>
    </row>
    <row r="23" spans="3:19" ht="30" customHeight="1" x14ac:dyDescent="0.25">
      <c r="C23" s="30"/>
      <c r="D23" s="12" t="s">
        <v>12</v>
      </c>
      <c r="E23" s="13">
        <v>30190</v>
      </c>
      <c r="F23" s="13">
        <v>34420</v>
      </c>
      <c r="G23" s="13">
        <v>38550</v>
      </c>
      <c r="H23" s="22">
        <v>38550</v>
      </c>
      <c r="I23" s="14"/>
      <c r="J23" s="19">
        <f t="shared" si="0"/>
        <v>0</v>
      </c>
      <c r="K23" s="20">
        <f t="shared" si="1"/>
        <v>38550</v>
      </c>
      <c r="L23" s="14"/>
      <c r="M23" s="19">
        <f t="shared" si="2"/>
        <v>0</v>
      </c>
      <c r="N23" s="20">
        <f t="shared" si="3"/>
        <v>38550</v>
      </c>
      <c r="O23" s="4"/>
      <c r="R23" s="23"/>
      <c r="S23" s="23"/>
    </row>
    <row r="24" spans="3:19" ht="30" customHeight="1" x14ac:dyDescent="0.25">
      <c r="C24" s="30" t="s">
        <v>22</v>
      </c>
      <c r="D24" s="7" t="s">
        <v>11</v>
      </c>
      <c r="E24" s="8">
        <v>15620</v>
      </c>
      <c r="F24" s="8">
        <v>17810</v>
      </c>
      <c r="G24" s="8">
        <v>19950</v>
      </c>
      <c r="H24" s="21">
        <v>22940</v>
      </c>
      <c r="I24" s="9"/>
      <c r="J24" s="17">
        <f t="shared" si="0"/>
        <v>0</v>
      </c>
      <c r="K24" s="18">
        <f t="shared" si="1"/>
        <v>22940</v>
      </c>
      <c r="L24" s="9"/>
      <c r="M24" s="17">
        <f t="shared" si="2"/>
        <v>0</v>
      </c>
      <c r="N24" s="18">
        <f t="shared" si="3"/>
        <v>22940</v>
      </c>
      <c r="O24" s="4"/>
      <c r="R24" s="23"/>
      <c r="S24" s="23"/>
    </row>
    <row r="25" spans="3:19" ht="30" customHeight="1" x14ac:dyDescent="0.25">
      <c r="C25" s="30"/>
      <c r="D25" s="12" t="s">
        <v>12</v>
      </c>
      <c r="E25" s="13">
        <v>30920</v>
      </c>
      <c r="F25" s="13">
        <v>33080</v>
      </c>
      <c r="G25" s="13">
        <v>37050</v>
      </c>
      <c r="H25" s="22">
        <v>42610</v>
      </c>
      <c r="I25" s="14"/>
      <c r="J25" s="19">
        <f t="shared" si="0"/>
        <v>0</v>
      </c>
      <c r="K25" s="20">
        <f t="shared" si="1"/>
        <v>42610</v>
      </c>
      <c r="L25" s="14"/>
      <c r="M25" s="19">
        <f t="shared" si="2"/>
        <v>0</v>
      </c>
      <c r="N25" s="20">
        <f t="shared" si="3"/>
        <v>42610</v>
      </c>
      <c r="O25" s="4"/>
      <c r="R25" s="23"/>
      <c r="S25" s="23"/>
    </row>
    <row r="26" spans="3:19" ht="30" customHeight="1" x14ac:dyDescent="0.25">
      <c r="C26" s="30" t="s">
        <v>23</v>
      </c>
      <c r="D26" s="7" t="s">
        <v>11</v>
      </c>
      <c r="E26" s="8">
        <v>21700</v>
      </c>
      <c r="F26" s="8">
        <v>23760</v>
      </c>
      <c r="G26" s="8">
        <v>25780</v>
      </c>
      <c r="H26" s="21">
        <v>28870</v>
      </c>
      <c r="I26" s="9"/>
      <c r="J26" s="17">
        <f t="shared" si="0"/>
        <v>0</v>
      </c>
      <c r="K26" s="18">
        <f t="shared" si="1"/>
        <v>28870</v>
      </c>
      <c r="L26" s="9"/>
      <c r="M26" s="17">
        <f t="shared" si="2"/>
        <v>0</v>
      </c>
      <c r="N26" s="18">
        <f t="shared" si="3"/>
        <v>28870</v>
      </c>
      <c r="O26" s="4"/>
      <c r="R26" s="23"/>
      <c r="S26" s="23"/>
    </row>
    <row r="27" spans="3:19" ht="30" customHeight="1" x14ac:dyDescent="0.25">
      <c r="C27" s="30"/>
      <c r="D27" s="12" t="s">
        <v>12</v>
      </c>
      <c r="E27" s="13">
        <v>32210</v>
      </c>
      <c r="F27" s="13">
        <v>36720</v>
      </c>
      <c r="G27" s="13">
        <v>39850</v>
      </c>
      <c r="H27" s="22">
        <v>41840</v>
      </c>
      <c r="I27" s="14"/>
      <c r="J27" s="19">
        <f t="shared" si="0"/>
        <v>0</v>
      </c>
      <c r="K27" s="20">
        <f t="shared" si="1"/>
        <v>41840</v>
      </c>
      <c r="L27" s="14"/>
      <c r="M27" s="19">
        <f t="shared" si="2"/>
        <v>0</v>
      </c>
      <c r="N27" s="20">
        <f t="shared" si="3"/>
        <v>41840</v>
      </c>
      <c r="O27" s="4"/>
      <c r="R27" s="23"/>
      <c r="S27" s="23"/>
    </row>
    <row r="28" spans="3:19" ht="30" customHeight="1" x14ac:dyDescent="0.25">
      <c r="C28" s="30" t="s">
        <v>24</v>
      </c>
      <c r="D28" s="7" t="s">
        <v>11</v>
      </c>
      <c r="E28" s="24" t="s">
        <v>25</v>
      </c>
      <c r="F28" s="25" t="s">
        <v>26</v>
      </c>
      <c r="G28" s="24">
        <v>14930</v>
      </c>
      <c r="H28" s="21">
        <v>16720</v>
      </c>
      <c r="I28" s="9"/>
      <c r="J28" s="17">
        <f t="shared" si="0"/>
        <v>0</v>
      </c>
      <c r="K28" s="18">
        <f t="shared" si="1"/>
        <v>16720</v>
      </c>
      <c r="L28" s="9"/>
      <c r="M28" s="17">
        <f t="shared" si="2"/>
        <v>0</v>
      </c>
      <c r="N28" s="18">
        <f t="shared" si="3"/>
        <v>16720</v>
      </c>
      <c r="O28" s="4"/>
      <c r="R28" s="23"/>
      <c r="S28" s="23"/>
    </row>
    <row r="29" spans="3:19" ht="30" customHeight="1" x14ac:dyDescent="0.25">
      <c r="C29" s="30"/>
      <c r="D29" s="12" t="s">
        <v>12</v>
      </c>
      <c r="E29" s="26" t="s">
        <v>27</v>
      </c>
      <c r="F29" s="26" t="s">
        <v>28</v>
      </c>
      <c r="G29" s="26">
        <v>31600</v>
      </c>
      <c r="H29" s="22">
        <v>33180</v>
      </c>
      <c r="I29" s="14"/>
      <c r="J29" s="19">
        <f t="shared" si="0"/>
        <v>0</v>
      </c>
      <c r="K29" s="20">
        <f t="shared" si="1"/>
        <v>33180</v>
      </c>
      <c r="L29" s="14"/>
      <c r="M29" s="19">
        <f t="shared" si="2"/>
        <v>0</v>
      </c>
      <c r="N29" s="20">
        <f t="shared" si="3"/>
        <v>33180</v>
      </c>
      <c r="O29" s="4"/>
      <c r="R29" s="23"/>
      <c r="S29" s="23"/>
    </row>
    <row r="30" spans="3:19" ht="30" customHeight="1" x14ac:dyDescent="0.25">
      <c r="C30" s="30" t="s">
        <v>29</v>
      </c>
      <c r="D30" s="7" t="s">
        <v>11</v>
      </c>
      <c r="E30" s="24" t="s">
        <v>25</v>
      </c>
      <c r="F30" s="21">
        <v>12940</v>
      </c>
      <c r="G30" s="21">
        <v>14240</v>
      </c>
      <c r="H30" s="21">
        <v>15660</v>
      </c>
      <c r="I30" s="9"/>
      <c r="J30" s="17">
        <f t="shared" si="0"/>
        <v>0</v>
      </c>
      <c r="K30" s="18">
        <f t="shared" si="1"/>
        <v>15660</v>
      </c>
      <c r="L30" s="9"/>
      <c r="M30" s="17">
        <f t="shared" si="2"/>
        <v>0</v>
      </c>
      <c r="N30" s="18">
        <f t="shared" si="3"/>
        <v>15660</v>
      </c>
      <c r="R30" s="23"/>
      <c r="S30" s="23"/>
    </row>
    <row r="31" spans="3:19" ht="30" customHeight="1" x14ac:dyDescent="0.25">
      <c r="C31" s="30"/>
      <c r="D31" s="12" t="s">
        <v>12</v>
      </c>
      <c r="E31" s="26" t="s">
        <v>27</v>
      </c>
      <c r="F31" s="13">
        <v>26280</v>
      </c>
      <c r="G31" s="13">
        <v>28910</v>
      </c>
      <c r="H31" s="27">
        <v>31800</v>
      </c>
      <c r="I31" s="14"/>
      <c r="J31" s="19">
        <f t="shared" si="0"/>
        <v>0</v>
      </c>
      <c r="K31" s="20">
        <f t="shared" si="1"/>
        <v>31800</v>
      </c>
      <c r="L31" s="14"/>
      <c r="M31" s="19">
        <f t="shared" si="2"/>
        <v>0</v>
      </c>
      <c r="N31" s="20">
        <f t="shared" si="3"/>
        <v>31800</v>
      </c>
      <c r="R31" s="23"/>
      <c r="S31" s="23"/>
    </row>
    <row r="32" spans="3:19" ht="30" customHeight="1" x14ac:dyDescent="0.25">
      <c r="C32" s="30" t="s">
        <v>30</v>
      </c>
      <c r="D32" s="7" t="s">
        <v>11</v>
      </c>
      <c r="E32" s="24" t="s">
        <v>31</v>
      </c>
      <c r="F32" s="24" t="s">
        <v>32</v>
      </c>
      <c r="G32" s="21">
        <v>13270</v>
      </c>
      <c r="H32" s="21">
        <v>14600</v>
      </c>
      <c r="I32" s="9"/>
      <c r="J32" s="17">
        <f t="shared" si="0"/>
        <v>0</v>
      </c>
      <c r="K32" s="18">
        <f t="shared" si="1"/>
        <v>14600</v>
      </c>
      <c r="L32" s="9"/>
      <c r="M32" s="17">
        <f t="shared" si="2"/>
        <v>0</v>
      </c>
      <c r="N32" s="18">
        <f t="shared" si="3"/>
        <v>14600</v>
      </c>
      <c r="R32" s="23"/>
      <c r="S32" s="23"/>
    </row>
    <row r="33" spans="3:19" ht="30" customHeight="1" x14ac:dyDescent="0.25">
      <c r="C33" s="30"/>
      <c r="D33" s="12" t="s">
        <v>12</v>
      </c>
      <c r="E33" s="26" t="s">
        <v>33</v>
      </c>
      <c r="F33" s="26" t="s">
        <v>34</v>
      </c>
      <c r="G33" s="13">
        <v>26150</v>
      </c>
      <c r="H33" s="22">
        <v>26930</v>
      </c>
      <c r="I33" s="14"/>
      <c r="J33" s="19">
        <f t="shared" si="0"/>
        <v>0</v>
      </c>
      <c r="K33" s="20">
        <f t="shared" si="1"/>
        <v>26930</v>
      </c>
      <c r="L33" s="14"/>
      <c r="M33" s="19">
        <f t="shared" si="2"/>
        <v>0</v>
      </c>
      <c r="N33" s="20">
        <f t="shared" si="3"/>
        <v>26930</v>
      </c>
      <c r="R33" s="23"/>
      <c r="S33" s="23"/>
    </row>
    <row r="34" spans="3:19" ht="30" customHeight="1" x14ac:dyDescent="0.25">
      <c r="C34" s="30" t="s">
        <v>35</v>
      </c>
      <c r="D34" s="7" t="s">
        <v>11</v>
      </c>
      <c r="E34" s="21">
        <v>10660</v>
      </c>
      <c r="F34" s="21">
        <v>11410</v>
      </c>
      <c r="G34" s="21">
        <v>12610</v>
      </c>
      <c r="H34" s="21">
        <v>13620</v>
      </c>
      <c r="I34" s="9"/>
      <c r="J34" s="17">
        <f t="shared" si="0"/>
        <v>0</v>
      </c>
      <c r="K34" s="18">
        <f t="shared" si="1"/>
        <v>13620</v>
      </c>
      <c r="L34" s="9"/>
      <c r="M34" s="17">
        <f t="shared" si="2"/>
        <v>0</v>
      </c>
      <c r="N34" s="18">
        <f t="shared" si="3"/>
        <v>13620</v>
      </c>
      <c r="R34" s="23"/>
      <c r="S34" s="23"/>
    </row>
    <row r="35" spans="3:19" ht="30" customHeight="1" x14ac:dyDescent="0.25">
      <c r="C35" s="30"/>
      <c r="D35" s="12" t="s">
        <v>12</v>
      </c>
      <c r="E35" s="13">
        <v>24000</v>
      </c>
      <c r="F35" s="13">
        <v>24750</v>
      </c>
      <c r="G35" s="13">
        <v>25480</v>
      </c>
      <c r="H35" s="22">
        <v>26240</v>
      </c>
      <c r="I35" s="14"/>
      <c r="J35" s="19">
        <f t="shared" si="0"/>
        <v>0</v>
      </c>
      <c r="K35" s="20">
        <f t="shared" si="1"/>
        <v>26240</v>
      </c>
      <c r="L35" s="14"/>
      <c r="M35" s="19">
        <f t="shared" si="2"/>
        <v>0</v>
      </c>
      <c r="N35" s="20">
        <f t="shared" si="3"/>
        <v>26240</v>
      </c>
      <c r="R35" s="23"/>
      <c r="S35" s="23"/>
    </row>
    <row r="36" spans="3:19" ht="30" customHeight="1" x14ac:dyDescent="0.25">
      <c r="C36" s="30" t="s">
        <v>36</v>
      </c>
      <c r="D36" s="7" t="s">
        <v>11</v>
      </c>
      <c r="E36" s="21">
        <v>10660</v>
      </c>
      <c r="F36" s="21">
        <v>11410</v>
      </c>
      <c r="G36" s="21">
        <v>12610</v>
      </c>
      <c r="H36" s="21">
        <v>13620</v>
      </c>
      <c r="I36" s="9"/>
      <c r="J36" s="17">
        <f t="shared" si="0"/>
        <v>0</v>
      </c>
      <c r="K36" s="18">
        <f t="shared" si="1"/>
        <v>13620</v>
      </c>
      <c r="L36" s="9"/>
      <c r="M36" s="17">
        <f t="shared" si="2"/>
        <v>0</v>
      </c>
      <c r="N36" s="18">
        <f t="shared" si="3"/>
        <v>13620</v>
      </c>
      <c r="R36" s="23"/>
      <c r="S36" s="23"/>
    </row>
    <row r="37" spans="3:19" ht="30" customHeight="1" x14ac:dyDescent="0.25">
      <c r="C37" s="30"/>
      <c r="D37" s="12" t="s">
        <v>12</v>
      </c>
      <c r="E37" s="13">
        <v>24000</v>
      </c>
      <c r="F37" s="13">
        <v>24750</v>
      </c>
      <c r="G37" s="13">
        <v>25480</v>
      </c>
      <c r="H37" s="22">
        <v>26240</v>
      </c>
      <c r="I37" s="14"/>
      <c r="J37" s="19">
        <f t="shared" si="0"/>
        <v>0</v>
      </c>
      <c r="K37" s="20">
        <f t="shared" si="1"/>
        <v>26240</v>
      </c>
      <c r="L37" s="14"/>
      <c r="M37" s="19">
        <f t="shared" si="2"/>
        <v>0</v>
      </c>
      <c r="N37" s="20">
        <f t="shared" si="3"/>
        <v>26240</v>
      </c>
      <c r="R37" s="23"/>
      <c r="S37" s="23"/>
    </row>
    <row r="38" spans="3:19" ht="30" customHeight="1" x14ac:dyDescent="0.25">
      <c r="C38" s="30" t="s">
        <v>37</v>
      </c>
      <c r="D38" s="7" t="s">
        <v>11</v>
      </c>
      <c r="E38" s="25" t="s">
        <v>31</v>
      </c>
      <c r="F38" s="25" t="s">
        <v>32</v>
      </c>
      <c r="G38" s="25" t="s">
        <v>38</v>
      </c>
      <c r="H38" s="21">
        <v>13620</v>
      </c>
      <c r="I38" s="9"/>
      <c r="J38" s="17">
        <f t="shared" si="0"/>
        <v>0</v>
      </c>
      <c r="K38" s="18">
        <f t="shared" si="1"/>
        <v>13620</v>
      </c>
      <c r="L38" s="9"/>
      <c r="M38" s="17">
        <f t="shared" si="2"/>
        <v>0</v>
      </c>
      <c r="N38" s="18">
        <f t="shared" si="3"/>
        <v>13620</v>
      </c>
      <c r="R38" s="23"/>
      <c r="S38" s="23"/>
    </row>
    <row r="39" spans="3:19" ht="30" customHeight="1" x14ac:dyDescent="0.25">
      <c r="C39" s="30"/>
      <c r="D39" s="12" t="s">
        <v>12</v>
      </c>
      <c r="E39" s="26" t="s">
        <v>33</v>
      </c>
      <c r="F39" s="26" t="s">
        <v>34</v>
      </c>
      <c r="G39" s="26" t="s">
        <v>39</v>
      </c>
      <c r="H39" s="22">
        <v>26240</v>
      </c>
      <c r="I39" s="14"/>
      <c r="J39" s="19">
        <f t="shared" si="0"/>
        <v>0</v>
      </c>
      <c r="K39" s="20">
        <f t="shared" si="1"/>
        <v>26240</v>
      </c>
      <c r="L39" s="14"/>
      <c r="M39" s="19">
        <f t="shared" si="2"/>
        <v>0</v>
      </c>
      <c r="N39" s="20">
        <f t="shared" si="3"/>
        <v>26240</v>
      </c>
      <c r="R39" s="23"/>
      <c r="S39" s="23"/>
    </row>
    <row r="40" spans="3:19" ht="30" customHeight="1" x14ac:dyDescent="0.25">
      <c r="C40" s="30" t="s">
        <v>40</v>
      </c>
      <c r="D40" s="7" t="s">
        <v>11</v>
      </c>
      <c r="E40" s="25" t="s">
        <v>41</v>
      </c>
      <c r="F40" s="25" t="s">
        <v>26</v>
      </c>
      <c r="G40" s="25" t="s">
        <v>42</v>
      </c>
      <c r="H40" s="21">
        <v>16500</v>
      </c>
      <c r="I40" s="9"/>
      <c r="J40" s="17">
        <f t="shared" si="0"/>
        <v>0</v>
      </c>
      <c r="K40" s="18">
        <f t="shared" si="1"/>
        <v>16500</v>
      </c>
      <c r="L40" s="9"/>
      <c r="M40" s="17">
        <f t="shared" si="2"/>
        <v>0</v>
      </c>
      <c r="N40" s="18">
        <f t="shared" si="3"/>
        <v>16500</v>
      </c>
      <c r="R40" s="23"/>
      <c r="S40" s="23"/>
    </row>
    <row r="41" spans="3:19" ht="30" customHeight="1" x14ac:dyDescent="0.25">
      <c r="C41" s="30"/>
      <c r="D41" s="12" t="s">
        <v>12</v>
      </c>
      <c r="E41" s="26" t="s">
        <v>27</v>
      </c>
      <c r="F41" s="26" t="s">
        <v>28</v>
      </c>
      <c r="G41" s="26" t="s">
        <v>43</v>
      </c>
      <c r="H41" s="22">
        <v>26010</v>
      </c>
      <c r="I41" s="14"/>
      <c r="J41" s="19">
        <f t="shared" si="0"/>
        <v>0</v>
      </c>
      <c r="K41" s="20">
        <f t="shared" si="1"/>
        <v>26010</v>
      </c>
      <c r="L41" s="14"/>
      <c r="M41" s="19">
        <f t="shared" si="2"/>
        <v>0</v>
      </c>
      <c r="N41" s="20">
        <f t="shared" si="3"/>
        <v>26010</v>
      </c>
      <c r="R41" s="23"/>
      <c r="S41" s="23"/>
    </row>
    <row r="42" spans="3:19" ht="30" customHeight="1" x14ac:dyDescent="0.25">
      <c r="C42" s="30" t="s">
        <v>44</v>
      </c>
      <c r="D42" s="7" t="s">
        <v>11</v>
      </c>
      <c r="E42" s="25" t="s">
        <v>41</v>
      </c>
      <c r="F42" s="25" t="s">
        <v>26</v>
      </c>
      <c r="G42" s="25" t="s">
        <v>42</v>
      </c>
      <c r="H42" s="21">
        <v>16500</v>
      </c>
      <c r="I42" s="9"/>
      <c r="J42" s="17">
        <f t="shared" si="0"/>
        <v>0</v>
      </c>
      <c r="K42" s="18">
        <f t="shared" si="1"/>
        <v>16500</v>
      </c>
      <c r="L42" s="9"/>
      <c r="M42" s="17">
        <f t="shared" si="2"/>
        <v>0</v>
      </c>
      <c r="N42" s="18">
        <f t="shared" si="3"/>
        <v>16500</v>
      </c>
      <c r="R42" s="23"/>
      <c r="S42" s="23"/>
    </row>
    <row r="43" spans="3:19" ht="30" customHeight="1" x14ac:dyDescent="0.25">
      <c r="C43" s="30"/>
      <c r="D43" s="12" t="s">
        <v>12</v>
      </c>
      <c r="E43" s="26" t="s">
        <v>27</v>
      </c>
      <c r="F43" s="26" t="s">
        <v>28</v>
      </c>
      <c r="G43" s="26" t="s">
        <v>43</v>
      </c>
      <c r="H43" s="22">
        <v>26010</v>
      </c>
      <c r="I43" s="14"/>
      <c r="J43" s="19">
        <f t="shared" si="0"/>
        <v>0</v>
      </c>
      <c r="K43" s="20">
        <f t="shared" si="1"/>
        <v>26010</v>
      </c>
      <c r="L43" s="14"/>
      <c r="M43" s="19">
        <f t="shared" si="2"/>
        <v>0</v>
      </c>
      <c r="N43" s="20">
        <f t="shared" si="3"/>
        <v>26010</v>
      </c>
      <c r="R43" s="23"/>
      <c r="S43" s="23"/>
    </row>
    <row r="44" spans="3:19" ht="30" customHeight="1" x14ac:dyDescent="0.25">
      <c r="C44" s="30" t="s">
        <v>45</v>
      </c>
      <c r="D44" s="7" t="s">
        <v>11</v>
      </c>
      <c r="E44" s="21">
        <v>20430</v>
      </c>
      <c r="F44" s="21">
        <v>22470</v>
      </c>
      <c r="G44" s="21">
        <v>24720</v>
      </c>
      <c r="H44" s="21">
        <v>27190</v>
      </c>
      <c r="I44" s="9"/>
      <c r="J44" s="17">
        <f t="shared" si="0"/>
        <v>0</v>
      </c>
      <c r="K44" s="18">
        <f t="shared" si="1"/>
        <v>27190</v>
      </c>
      <c r="L44" s="9"/>
      <c r="M44" s="17">
        <f t="shared" si="2"/>
        <v>0</v>
      </c>
      <c r="N44" s="18">
        <f t="shared" si="3"/>
        <v>27190</v>
      </c>
      <c r="O44" s="4"/>
      <c r="R44" s="23"/>
      <c r="S44" s="23"/>
    </row>
    <row r="45" spans="3:19" ht="30" customHeight="1" x14ac:dyDescent="0.25">
      <c r="C45" s="30"/>
      <c r="D45" s="12" t="s">
        <v>12</v>
      </c>
      <c r="E45" s="13">
        <v>49470</v>
      </c>
      <c r="F45" s="13">
        <v>51450</v>
      </c>
      <c r="G45" s="13">
        <v>53700</v>
      </c>
      <c r="H45" s="22">
        <v>56120</v>
      </c>
      <c r="I45" s="14"/>
      <c r="J45" s="19">
        <f t="shared" si="0"/>
        <v>0</v>
      </c>
      <c r="K45" s="20">
        <f t="shared" si="1"/>
        <v>56120</v>
      </c>
      <c r="L45" s="14"/>
      <c r="M45" s="19">
        <f t="shared" si="2"/>
        <v>0</v>
      </c>
      <c r="N45" s="20">
        <f t="shared" si="3"/>
        <v>56120</v>
      </c>
      <c r="O45" s="4"/>
      <c r="R45" s="23"/>
      <c r="S45" s="23"/>
    </row>
    <row r="46" spans="3:19" ht="30" customHeight="1" x14ac:dyDescent="0.25">
      <c r="C46" s="30" t="s">
        <v>46</v>
      </c>
      <c r="D46" s="7" t="s">
        <v>11</v>
      </c>
      <c r="E46" s="21">
        <v>20430</v>
      </c>
      <c r="F46" s="21">
        <v>23290</v>
      </c>
      <c r="G46" s="21">
        <v>26560</v>
      </c>
      <c r="H46" s="21">
        <v>31870</v>
      </c>
      <c r="I46" s="9"/>
      <c r="J46" s="17">
        <f t="shared" si="0"/>
        <v>0</v>
      </c>
      <c r="K46" s="18">
        <f t="shared" si="1"/>
        <v>31870</v>
      </c>
      <c r="L46" s="9"/>
      <c r="M46" s="17">
        <f t="shared" si="2"/>
        <v>0</v>
      </c>
      <c r="N46" s="18">
        <f t="shared" si="3"/>
        <v>31870</v>
      </c>
      <c r="O46" s="4"/>
      <c r="R46" s="23"/>
      <c r="S46" s="23"/>
    </row>
    <row r="47" spans="3:19" ht="30" customHeight="1" x14ac:dyDescent="0.25">
      <c r="C47" s="30"/>
      <c r="D47" s="12" t="s">
        <v>12</v>
      </c>
      <c r="E47" s="13">
        <v>49470</v>
      </c>
      <c r="F47" s="13">
        <v>49470</v>
      </c>
      <c r="G47" s="13">
        <v>49470</v>
      </c>
      <c r="H47" s="22">
        <v>51940</v>
      </c>
      <c r="I47" s="14"/>
      <c r="J47" s="19">
        <f t="shared" si="0"/>
        <v>0</v>
      </c>
      <c r="K47" s="20">
        <f t="shared" si="1"/>
        <v>51940</v>
      </c>
      <c r="L47" s="14"/>
      <c r="M47" s="19">
        <f t="shared" si="2"/>
        <v>0</v>
      </c>
      <c r="N47" s="20">
        <f t="shared" si="3"/>
        <v>51940</v>
      </c>
      <c r="O47" s="4"/>
      <c r="R47" s="23"/>
      <c r="S47" s="23"/>
    </row>
    <row r="48" spans="3:19" ht="30" customHeight="1" x14ac:dyDescent="0.25">
      <c r="C48" s="30" t="s">
        <v>47</v>
      </c>
      <c r="D48" s="7" t="s">
        <v>11</v>
      </c>
      <c r="E48" s="21">
        <v>20430</v>
      </c>
      <c r="F48" s="21">
        <v>23290</v>
      </c>
      <c r="G48" s="21">
        <v>25620</v>
      </c>
      <c r="H48" s="21">
        <v>29460</v>
      </c>
      <c r="I48" s="9"/>
      <c r="J48" s="17">
        <f t="shared" si="0"/>
        <v>0</v>
      </c>
      <c r="K48" s="18">
        <f t="shared" si="1"/>
        <v>29460</v>
      </c>
      <c r="L48" s="9"/>
      <c r="M48" s="17">
        <f t="shared" si="2"/>
        <v>0</v>
      </c>
      <c r="N48" s="18">
        <f t="shared" si="3"/>
        <v>29460</v>
      </c>
      <c r="O48" s="4"/>
      <c r="R48" s="23"/>
      <c r="S48" s="23"/>
    </row>
    <row r="49" spans="3:19" ht="30" customHeight="1" x14ac:dyDescent="0.25">
      <c r="C49" s="30"/>
      <c r="D49" s="12" t="s">
        <v>12</v>
      </c>
      <c r="E49" s="13">
        <v>49470</v>
      </c>
      <c r="F49" s="13">
        <v>49470</v>
      </c>
      <c r="G49" s="13">
        <v>49470</v>
      </c>
      <c r="H49" s="22">
        <v>51940</v>
      </c>
      <c r="I49" s="14"/>
      <c r="J49" s="19">
        <f t="shared" si="0"/>
        <v>0</v>
      </c>
      <c r="K49" s="20">
        <f t="shared" si="1"/>
        <v>51940</v>
      </c>
      <c r="L49" s="14"/>
      <c r="M49" s="19">
        <f t="shared" si="2"/>
        <v>0</v>
      </c>
      <c r="N49" s="20">
        <f t="shared" si="3"/>
        <v>51940</v>
      </c>
      <c r="O49" s="4"/>
      <c r="R49" s="23"/>
      <c r="S49" s="23"/>
    </row>
    <row r="50" spans="3:19" ht="30" customHeight="1" x14ac:dyDescent="0.25">
      <c r="C50" s="35" t="s">
        <v>48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7"/>
      <c r="O50" s="4"/>
      <c r="R50" s="23"/>
      <c r="S50" s="23"/>
    </row>
    <row r="51" spans="3:19" ht="30" customHeight="1" x14ac:dyDescent="0.25">
      <c r="C51" s="34" t="s">
        <v>10</v>
      </c>
      <c r="D51" s="7" t="s">
        <v>11</v>
      </c>
      <c r="E51" s="21">
        <v>7125</v>
      </c>
      <c r="F51" s="21">
        <v>8122</v>
      </c>
      <c r="G51" s="21">
        <v>9476</v>
      </c>
      <c r="H51" s="8">
        <v>11305</v>
      </c>
      <c r="I51" s="9"/>
      <c r="J51" s="10"/>
      <c r="K51" s="11"/>
      <c r="L51" s="9"/>
      <c r="M51" s="10"/>
      <c r="N51" s="11"/>
      <c r="O51" s="4"/>
      <c r="R51" s="23"/>
      <c r="S51" s="23"/>
    </row>
    <row r="52" spans="3:19" ht="30" customHeight="1" x14ac:dyDescent="0.25">
      <c r="C52" s="34"/>
      <c r="D52" s="12" t="s">
        <v>12</v>
      </c>
      <c r="E52" s="13">
        <v>23800</v>
      </c>
      <c r="F52" s="13">
        <v>24750</v>
      </c>
      <c r="G52" s="13">
        <v>27230</v>
      </c>
      <c r="H52" s="13">
        <v>28860</v>
      </c>
      <c r="I52" s="14"/>
      <c r="J52" s="15"/>
      <c r="K52" s="16"/>
      <c r="L52" s="14"/>
      <c r="M52" s="15"/>
      <c r="N52" s="16"/>
      <c r="O52" s="4"/>
      <c r="R52" s="23"/>
      <c r="S52" s="23"/>
    </row>
    <row r="53" spans="3:19" ht="30" customHeight="1" x14ac:dyDescent="0.25">
      <c r="C53" s="34" t="s">
        <v>13</v>
      </c>
      <c r="D53" s="7" t="s">
        <v>11</v>
      </c>
      <c r="E53" s="21">
        <v>10160</v>
      </c>
      <c r="F53" s="21">
        <v>10870</v>
      </c>
      <c r="G53" s="21">
        <v>12070</v>
      </c>
      <c r="H53" s="8">
        <v>13280</v>
      </c>
      <c r="I53" s="9"/>
      <c r="J53" s="17">
        <f t="shared" ref="J53:J64" si="4">+R70/200</f>
        <v>0</v>
      </c>
      <c r="K53" s="18">
        <f t="shared" si="1"/>
        <v>13280</v>
      </c>
      <c r="L53" s="9"/>
      <c r="M53" s="17">
        <f t="shared" ref="M53:M64" si="5">+S70/200</f>
        <v>0</v>
      </c>
      <c r="N53" s="18">
        <f t="shared" si="3"/>
        <v>13280</v>
      </c>
      <c r="O53" s="4"/>
      <c r="R53" s="23"/>
      <c r="S53" s="23"/>
    </row>
    <row r="54" spans="3:19" ht="30" customHeight="1" x14ac:dyDescent="0.25">
      <c r="C54" s="34"/>
      <c r="D54" s="12" t="s">
        <v>12</v>
      </c>
      <c r="E54" s="13">
        <v>23500</v>
      </c>
      <c r="F54" s="13">
        <v>24210</v>
      </c>
      <c r="G54" s="13">
        <v>24940</v>
      </c>
      <c r="H54" s="13">
        <v>25690</v>
      </c>
      <c r="I54" s="14"/>
      <c r="J54" s="19">
        <f t="shared" si="4"/>
        <v>0</v>
      </c>
      <c r="K54" s="20">
        <f t="shared" si="1"/>
        <v>25690</v>
      </c>
      <c r="L54" s="14"/>
      <c r="M54" s="19">
        <f t="shared" si="5"/>
        <v>0</v>
      </c>
      <c r="N54" s="20">
        <f t="shared" si="3"/>
        <v>25690</v>
      </c>
      <c r="O54" s="4"/>
      <c r="R54" s="23"/>
      <c r="S54" s="23"/>
    </row>
    <row r="55" spans="3:19" ht="30" customHeight="1" x14ac:dyDescent="0.25">
      <c r="C55" s="34" t="s">
        <v>14</v>
      </c>
      <c r="D55" s="7" t="s">
        <v>11</v>
      </c>
      <c r="E55" s="21">
        <v>10660</v>
      </c>
      <c r="F55" s="21">
        <v>11410</v>
      </c>
      <c r="G55" s="21">
        <v>12610</v>
      </c>
      <c r="H55" s="8">
        <v>13620</v>
      </c>
      <c r="I55" s="9"/>
      <c r="J55" s="17">
        <f t="shared" si="4"/>
        <v>0</v>
      </c>
      <c r="K55" s="18">
        <f t="shared" si="1"/>
        <v>13620</v>
      </c>
      <c r="L55" s="9"/>
      <c r="M55" s="17">
        <f t="shared" si="5"/>
        <v>0</v>
      </c>
      <c r="N55" s="18">
        <f t="shared" si="3"/>
        <v>13620</v>
      </c>
      <c r="O55" s="4"/>
      <c r="R55" s="23"/>
      <c r="S55" s="23"/>
    </row>
    <row r="56" spans="3:19" ht="30" customHeight="1" x14ac:dyDescent="0.25">
      <c r="C56" s="34"/>
      <c r="D56" s="12" t="s">
        <v>12</v>
      </c>
      <c r="E56" s="13">
        <v>24000</v>
      </c>
      <c r="F56" s="13">
        <v>24750</v>
      </c>
      <c r="G56" s="13">
        <v>25480</v>
      </c>
      <c r="H56" s="13">
        <v>26240</v>
      </c>
      <c r="I56" s="14"/>
      <c r="J56" s="19">
        <f t="shared" si="4"/>
        <v>0</v>
      </c>
      <c r="K56" s="20">
        <f t="shared" si="1"/>
        <v>26240</v>
      </c>
      <c r="L56" s="14"/>
      <c r="M56" s="19">
        <f t="shared" si="5"/>
        <v>0</v>
      </c>
      <c r="N56" s="20">
        <f t="shared" si="3"/>
        <v>26240</v>
      </c>
      <c r="O56" s="4"/>
      <c r="R56" s="23"/>
      <c r="S56" s="23"/>
    </row>
    <row r="57" spans="3:19" ht="30" customHeight="1" x14ac:dyDescent="0.25">
      <c r="C57" s="34" t="s">
        <v>15</v>
      </c>
      <c r="D57" s="7" t="s">
        <v>11</v>
      </c>
      <c r="E57" s="21">
        <v>11160</v>
      </c>
      <c r="F57" s="21">
        <v>11940</v>
      </c>
      <c r="G57" s="21">
        <v>13140</v>
      </c>
      <c r="H57" s="8">
        <v>13930</v>
      </c>
      <c r="I57" s="9"/>
      <c r="J57" s="17">
        <f t="shared" si="4"/>
        <v>0</v>
      </c>
      <c r="K57" s="18">
        <f t="shared" si="1"/>
        <v>13930</v>
      </c>
      <c r="L57" s="9"/>
      <c r="M57" s="17">
        <f t="shared" si="5"/>
        <v>0</v>
      </c>
      <c r="N57" s="18">
        <f t="shared" si="3"/>
        <v>13930</v>
      </c>
      <c r="O57" s="4"/>
      <c r="R57" s="23"/>
      <c r="S57" s="23"/>
    </row>
    <row r="58" spans="3:19" ht="30" customHeight="1" x14ac:dyDescent="0.25">
      <c r="C58" s="34"/>
      <c r="D58" s="12" t="s">
        <v>12</v>
      </c>
      <c r="E58" s="13">
        <v>24500</v>
      </c>
      <c r="F58" s="13">
        <v>25280</v>
      </c>
      <c r="G58" s="13">
        <v>26010</v>
      </c>
      <c r="H58" s="13">
        <v>26790</v>
      </c>
      <c r="I58" s="14"/>
      <c r="J58" s="19">
        <f t="shared" si="4"/>
        <v>0</v>
      </c>
      <c r="K58" s="20">
        <f t="shared" si="1"/>
        <v>26790</v>
      </c>
      <c r="L58" s="14"/>
      <c r="M58" s="19">
        <f t="shared" si="5"/>
        <v>0</v>
      </c>
      <c r="N58" s="20">
        <f t="shared" si="3"/>
        <v>26790</v>
      </c>
      <c r="O58" s="4"/>
      <c r="R58" s="23"/>
      <c r="S58" s="23"/>
    </row>
    <row r="59" spans="3:19" ht="30" customHeight="1" x14ac:dyDescent="0.25">
      <c r="C59" s="34" t="s">
        <v>16</v>
      </c>
      <c r="D59" s="7" t="s">
        <v>11</v>
      </c>
      <c r="E59" s="8">
        <v>19890</v>
      </c>
      <c r="F59" s="8">
        <v>20880</v>
      </c>
      <c r="G59" s="8">
        <v>21720</v>
      </c>
      <c r="H59" s="8">
        <v>21720</v>
      </c>
      <c r="I59" s="9"/>
      <c r="J59" s="17">
        <f t="shared" si="4"/>
        <v>0</v>
      </c>
      <c r="K59" s="18">
        <f t="shared" si="1"/>
        <v>21720</v>
      </c>
      <c r="L59" s="9"/>
      <c r="M59" s="17">
        <f t="shared" si="5"/>
        <v>0</v>
      </c>
      <c r="N59" s="18">
        <f t="shared" si="3"/>
        <v>21720</v>
      </c>
      <c r="O59" s="4"/>
      <c r="R59" s="23"/>
      <c r="S59" s="23"/>
    </row>
    <row r="60" spans="3:19" ht="30" customHeight="1" x14ac:dyDescent="0.25">
      <c r="C60" s="34"/>
      <c r="D60" s="12" t="s">
        <v>12</v>
      </c>
      <c r="E60" s="13">
        <v>26450</v>
      </c>
      <c r="F60" s="13">
        <v>27770</v>
      </c>
      <c r="G60" s="13">
        <v>28330</v>
      </c>
      <c r="H60" s="13">
        <v>28330</v>
      </c>
      <c r="I60" s="14"/>
      <c r="J60" s="19">
        <f t="shared" si="4"/>
        <v>0</v>
      </c>
      <c r="K60" s="20">
        <f t="shared" si="1"/>
        <v>28330</v>
      </c>
      <c r="L60" s="14"/>
      <c r="M60" s="19">
        <f t="shared" si="5"/>
        <v>0</v>
      </c>
      <c r="N60" s="20">
        <f t="shared" si="3"/>
        <v>28330</v>
      </c>
      <c r="O60" s="4"/>
      <c r="R60" s="23"/>
      <c r="S60" s="23"/>
    </row>
    <row r="61" spans="3:19" ht="30" customHeight="1" x14ac:dyDescent="0.25">
      <c r="C61" s="34" t="s">
        <v>17</v>
      </c>
      <c r="D61" s="7" t="s">
        <v>11</v>
      </c>
      <c r="E61" s="8">
        <v>18587</v>
      </c>
      <c r="F61" s="8">
        <v>19890</v>
      </c>
      <c r="G61" s="8">
        <v>20880</v>
      </c>
      <c r="H61" s="8">
        <v>21720</v>
      </c>
      <c r="I61" s="9"/>
      <c r="J61" s="17">
        <f t="shared" si="4"/>
        <v>0</v>
      </c>
      <c r="K61" s="18">
        <f t="shared" si="1"/>
        <v>21720</v>
      </c>
      <c r="L61" s="9"/>
      <c r="M61" s="17">
        <f t="shared" si="5"/>
        <v>0</v>
      </c>
      <c r="N61" s="18">
        <f t="shared" si="3"/>
        <v>21720</v>
      </c>
      <c r="O61" s="4"/>
      <c r="R61" s="23"/>
      <c r="S61" s="23"/>
    </row>
    <row r="62" spans="3:19" ht="30" customHeight="1" x14ac:dyDescent="0.25">
      <c r="C62" s="34"/>
      <c r="D62" s="12" t="s">
        <v>12</v>
      </c>
      <c r="E62" s="13">
        <v>24717</v>
      </c>
      <c r="F62" s="13">
        <v>26450</v>
      </c>
      <c r="G62" s="13">
        <v>27770</v>
      </c>
      <c r="H62" s="13">
        <v>28330</v>
      </c>
      <c r="I62" s="14"/>
      <c r="J62" s="19">
        <f t="shared" si="4"/>
        <v>0</v>
      </c>
      <c r="K62" s="20">
        <f t="shared" si="1"/>
        <v>28330</v>
      </c>
      <c r="L62" s="14"/>
      <c r="M62" s="19">
        <f t="shared" si="5"/>
        <v>0</v>
      </c>
      <c r="N62" s="20">
        <f t="shared" si="3"/>
        <v>28330</v>
      </c>
      <c r="O62" s="4"/>
      <c r="R62" s="23"/>
      <c r="S62" s="23"/>
    </row>
    <row r="63" spans="3:19" ht="30" customHeight="1" x14ac:dyDescent="0.25">
      <c r="C63" s="34" t="s">
        <v>21</v>
      </c>
      <c r="D63" s="7" t="s">
        <v>11</v>
      </c>
      <c r="E63" s="8">
        <v>10660</v>
      </c>
      <c r="F63" s="8">
        <v>11410</v>
      </c>
      <c r="G63" s="8">
        <v>12610</v>
      </c>
      <c r="H63" s="21">
        <v>13620</v>
      </c>
      <c r="I63" s="9"/>
      <c r="J63" s="17">
        <f t="shared" si="4"/>
        <v>0</v>
      </c>
      <c r="K63" s="18">
        <f t="shared" si="1"/>
        <v>13620</v>
      </c>
      <c r="L63" s="9"/>
      <c r="M63" s="17">
        <f t="shared" si="5"/>
        <v>0</v>
      </c>
      <c r="N63" s="18">
        <f t="shared" si="3"/>
        <v>13620</v>
      </c>
      <c r="O63" s="4"/>
      <c r="R63" s="23"/>
      <c r="S63" s="23"/>
    </row>
    <row r="64" spans="3:19" ht="30" customHeight="1" x14ac:dyDescent="0.25">
      <c r="C64" s="34"/>
      <c r="D64" s="12" t="s">
        <v>12</v>
      </c>
      <c r="E64" s="13">
        <v>24000</v>
      </c>
      <c r="F64" s="13">
        <v>24750</v>
      </c>
      <c r="G64" s="13">
        <v>25480</v>
      </c>
      <c r="H64" s="22">
        <v>26240</v>
      </c>
      <c r="I64" s="14"/>
      <c r="J64" s="19">
        <f t="shared" si="4"/>
        <v>0</v>
      </c>
      <c r="K64" s="20">
        <f t="shared" si="1"/>
        <v>26240</v>
      </c>
      <c r="L64" s="14"/>
      <c r="M64" s="19">
        <f t="shared" si="5"/>
        <v>0</v>
      </c>
      <c r="N64" s="20">
        <f t="shared" si="3"/>
        <v>26240</v>
      </c>
      <c r="O64" s="4"/>
      <c r="R64" s="23"/>
      <c r="S64" s="23"/>
    </row>
    <row r="65" spans="3:19" ht="30" customHeight="1" x14ac:dyDescent="0.25">
      <c r="C65" s="35" t="s">
        <v>49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7"/>
      <c r="O65" s="4"/>
      <c r="R65" s="23"/>
      <c r="S65" s="23"/>
    </row>
    <row r="66" spans="3:19" ht="30" customHeight="1" x14ac:dyDescent="0.25">
      <c r="C66" s="34" t="s">
        <v>10</v>
      </c>
      <c r="D66" s="7" t="s">
        <v>11</v>
      </c>
      <c r="E66" s="21">
        <v>7125</v>
      </c>
      <c r="F66" s="21">
        <v>8122</v>
      </c>
      <c r="G66" s="21">
        <v>9476</v>
      </c>
      <c r="H66" s="8">
        <v>11305</v>
      </c>
      <c r="I66" s="9"/>
      <c r="J66" s="10"/>
      <c r="K66" s="11"/>
      <c r="L66" s="9"/>
      <c r="M66" s="10"/>
      <c r="N66" s="11"/>
      <c r="O66" s="4"/>
      <c r="R66" s="23"/>
      <c r="S66" s="23"/>
    </row>
    <row r="67" spans="3:19" ht="30" customHeight="1" x14ac:dyDescent="0.25">
      <c r="C67" s="34"/>
      <c r="D67" s="12" t="s">
        <v>12</v>
      </c>
      <c r="E67" s="13">
        <v>23800</v>
      </c>
      <c r="F67" s="13">
        <v>24750</v>
      </c>
      <c r="G67" s="13">
        <v>27230</v>
      </c>
      <c r="H67" s="13">
        <v>28860</v>
      </c>
      <c r="I67" s="14"/>
      <c r="J67" s="15"/>
      <c r="K67" s="16"/>
      <c r="L67" s="14"/>
      <c r="M67" s="15"/>
      <c r="N67" s="16"/>
      <c r="O67" s="4"/>
      <c r="R67" s="23"/>
      <c r="S67" s="23"/>
    </row>
    <row r="68" spans="3:19" ht="30" customHeight="1" x14ac:dyDescent="0.25">
      <c r="C68" s="34" t="s">
        <v>13</v>
      </c>
      <c r="D68" s="7" t="s">
        <v>11</v>
      </c>
      <c r="E68" s="8">
        <v>10160</v>
      </c>
      <c r="F68" s="8">
        <v>10870</v>
      </c>
      <c r="G68" s="8">
        <v>12070</v>
      </c>
      <c r="H68" s="8">
        <v>13280</v>
      </c>
      <c r="I68" s="9"/>
      <c r="J68" s="17">
        <f t="shared" ref="J68:J79" si="6">+R85/200</f>
        <v>0</v>
      </c>
      <c r="K68" s="18">
        <f t="shared" si="1"/>
        <v>13280</v>
      </c>
      <c r="L68" s="9"/>
      <c r="M68" s="17">
        <f t="shared" ref="M68:M79" si="7">+S85/200</f>
        <v>0</v>
      </c>
      <c r="N68" s="18">
        <f t="shared" si="3"/>
        <v>13280</v>
      </c>
      <c r="O68" s="4"/>
      <c r="R68" s="23"/>
      <c r="S68" s="23"/>
    </row>
    <row r="69" spans="3:19" ht="30" customHeight="1" x14ac:dyDescent="0.25">
      <c r="C69" s="34"/>
      <c r="D69" s="12" t="s">
        <v>12</v>
      </c>
      <c r="E69" s="13">
        <v>23500</v>
      </c>
      <c r="F69" s="13">
        <v>24210</v>
      </c>
      <c r="G69" s="13">
        <v>24940</v>
      </c>
      <c r="H69" s="13">
        <v>25690</v>
      </c>
      <c r="I69" s="14"/>
      <c r="J69" s="19">
        <f t="shared" si="6"/>
        <v>0</v>
      </c>
      <c r="K69" s="20">
        <f t="shared" si="1"/>
        <v>25690</v>
      </c>
      <c r="L69" s="14"/>
      <c r="M69" s="19">
        <f t="shared" si="7"/>
        <v>0</v>
      </c>
      <c r="N69" s="20">
        <f t="shared" si="3"/>
        <v>25690</v>
      </c>
      <c r="O69" s="4"/>
      <c r="R69" s="23"/>
      <c r="S69" s="23"/>
    </row>
    <row r="70" spans="3:19" ht="30" customHeight="1" x14ac:dyDescent="0.25">
      <c r="C70" s="34" t="s">
        <v>14</v>
      </c>
      <c r="D70" s="7" t="s">
        <v>11</v>
      </c>
      <c r="E70" s="21">
        <v>10660</v>
      </c>
      <c r="F70" s="21">
        <v>11410</v>
      </c>
      <c r="G70" s="21">
        <v>12610</v>
      </c>
      <c r="H70" s="8">
        <v>13620</v>
      </c>
      <c r="I70" s="9"/>
      <c r="J70" s="17">
        <f t="shared" si="6"/>
        <v>0</v>
      </c>
      <c r="K70" s="18">
        <f t="shared" ref="K70:K79" si="8">+ROUND(H70*(1+J70),0)</f>
        <v>13620</v>
      </c>
      <c r="L70" s="9"/>
      <c r="M70" s="17">
        <f t="shared" si="7"/>
        <v>0</v>
      </c>
      <c r="N70" s="18">
        <f t="shared" ref="N70:N79" si="9">+ROUND(K70*(1+M70),0)</f>
        <v>13620</v>
      </c>
      <c r="O70" s="4"/>
      <c r="R70" s="23"/>
      <c r="S70" s="23"/>
    </row>
    <row r="71" spans="3:19" ht="30" customHeight="1" x14ac:dyDescent="0.25">
      <c r="C71" s="34"/>
      <c r="D71" s="12" t="s">
        <v>12</v>
      </c>
      <c r="E71" s="13">
        <v>24000</v>
      </c>
      <c r="F71" s="13">
        <v>24750</v>
      </c>
      <c r="G71" s="13">
        <v>25480</v>
      </c>
      <c r="H71" s="13">
        <v>26240</v>
      </c>
      <c r="I71" s="14"/>
      <c r="J71" s="19">
        <f t="shared" si="6"/>
        <v>0</v>
      </c>
      <c r="K71" s="20">
        <f t="shared" si="8"/>
        <v>26240</v>
      </c>
      <c r="L71" s="14"/>
      <c r="M71" s="19">
        <f t="shared" si="7"/>
        <v>0</v>
      </c>
      <c r="N71" s="20">
        <f t="shared" si="9"/>
        <v>26240</v>
      </c>
      <c r="O71" s="4"/>
      <c r="R71" s="23"/>
      <c r="S71" s="23"/>
    </row>
    <row r="72" spans="3:19" ht="30" customHeight="1" x14ac:dyDescent="0.25">
      <c r="C72" s="34" t="s">
        <v>15</v>
      </c>
      <c r="D72" s="7" t="s">
        <v>11</v>
      </c>
      <c r="E72" s="21">
        <v>11160</v>
      </c>
      <c r="F72" s="21">
        <v>11940</v>
      </c>
      <c r="G72" s="21">
        <v>13140</v>
      </c>
      <c r="H72" s="8">
        <v>13930</v>
      </c>
      <c r="I72" s="9"/>
      <c r="J72" s="17">
        <f t="shared" si="6"/>
        <v>0</v>
      </c>
      <c r="K72" s="18">
        <f t="shared" si="8"/>
        <v>13930</v>
      </c>
      <c r="L72" s="9"/>
      <c r="M72" s="17">
        <f t="shared" si="7"/>
        <v>0</v>
      </c>
      <c r="N72" s="18">
        <f t="shared" si="9"/>
        <v>13930</v>
      </c>
      <c r="O72" s="4"/>
      <c r="R72" s="23"/>
      <c r="S72" s="23"/>
    </row>
    <row r="73" spans="3:19" ht="30" customHeight="1" x14ac:dyDescent="0.25">
      <c r="C73" s="34"/>
      <c r="D73" s="12" t="s">
        <v>12</v>
      </c>
      <c r="E73" s="13">
        <v>24500</v>
      </c>
      <c r="F73" s="13">
        <v>25280</v>
      </c>
      <c r="G73" s="13">
        <v>26010</v>
      </c>
      <c r="H73" s="13">
        <v>26790</v>
      </c>
      <c r="I73" s="14"/>
      <c r="J73" s="19">
        <f t="shared" si="6"/>
        <v>0</v>
      </c>
      <c r="K73" s="20">
        <f t="shared" si="8"/>
        <v>26790</v>
      </c>
      <c r="L73" s="14"/>
      <c r="M73" s="19">
        <f t="shared" si="7"/>
        <v>0</v>
      </c>
      <c r="N73" s="20">
        <f t="shared" si="9"/>
        <v>26790</v>
      </c>
      <c r="O73" s="4"/>
      <c r="R73" s="23"/>
      <c r="S73" s="23"/>
    </row>
    <row r="74" spans="3:19" ht="30" customHeight="1" x14ac:dyDescent="0.25">
      <c r="C74" s="34" t="s">
        <v>16</v>
      </c>
      <c r="D74" s="7" t="s">
        <v>11</v>
      </c>
      <c r="E74" s="21">
        <v>15780</v>
      </c>
      <c r="F74" s="21">
        <v>17360</v>
      </c>
      <c r="G74" s="21">
        <v>18150</v>
      </c>
      <c r="H74" s="8">
        <v>18970</v>
      </c>
      <c r="I74" s="9"/>
      <c r="J74" s="17">
        <f t="shared" si="6"/>
        <v>0</v>
      </c>
      <c r="K74" s="18">
        <f t="shared" si="8"/>
        <v>18970</v>
      </c>
      <c r="L74" s="9"/>
      <c r="M74" s="17">
        <f t="shared" si="7"/>
        <v>0</v>
      </c>
      <c r="N74" s="18">
        <f t="shared" si="9"/>
        <v>18970</v>
      </c>
      <c r="O74" s="4"/>
      <c r="R74" s="23"/>
      <c r="S74" s="23"/>
    </row>
    <row r="75" spans="3:19" ht="30" customHeight="1" x14ac:dyDescent="0.25">
      <c r="C75" s="34"/>
      <c r="D75" s="12" t="s">
        <v>12</v>
      </c>
      <c r="E75" s="28">
        <v>28700</v>
      </c>
      <c r="F75" s="28">
        <v>31570</v>
      </c>
      <c r="G75" s="28">
        <v>31570</v>
      </c>
      <c r="H75" s="13">
        <v>31570</v>
      </c>
      <c r="I75" s="14"/>
      <c r="J75" s="19">
        <f t="shared" si="6"/>
        <v>0</v>
      </c>
      <c r="K75" s="20">
        <f t="shared" si="8"/>
        <v>31570</v>
      </c>
      <c r="L75" s="14"/>
      <c r="M75" s="19">
        <f t="shared" si="7"/>
        <v>0</v>
      </c>
      <c r="N75" s="20">
        <f t="shared" si="9"/>
        <v>31570</v>
      </c>
      <c r="O75" s="4"/>
      <c r="R75" s="23"/>
      <c r="S75" s="23"/>
    </row>
    <row r="76" spans="3:19" ht="30" customHeight="1" x14ac:dyDescent="0.25">
      <c r="C76" s="34" t="s">
        <v>17</v>
      </c>
      <c r="D76" s="7" t="s">
        <v>11</v>
      </c>
      <c r="E76" s="21">
        <v>15780</v>
      </c>
      <c r="F76" s="21">
        <v>16570</v>
      </c>
      <c r="G76" s="21">
        <v>17360</v>
      </c>
      <c r="H76" s="8">
        <v>18150</v>
      </c>
      <c r="I76" s="9"/>
      <c r="J76" s="17">
        <f t="shared" si="6"/>
        <v>0</v>
      </c>
      <c r="K76" s="18">
        <f t="shared" si="8"/>
        <v>18150</v>
      </c>
      <c r="L76" s="9"/>
      <c r="M76" s="17">
        <f t="shared" si="7"/>
        <v>0</v>
      </c>
      <c r="N76" s="18">
        <f t="shared" si="9"/>
        <v>18150</v>
      </c>
      <c r="O76" s="4"/>
      <c r="R76" s="23"/>
      <c r="S76" s="23"/>
    </row>
    <row r="77" spans="3:19" ht="30" customHeight="1" x14ac:dyDescent="0.25">
      <c r="C77" s="34"/>
      <c r="D77" s="12" t="s">
        <v>12</v>
      </c>
      <c r="E77" s="13">
        <v>28700</v>
      </c>
      <c r="F77" s="13">
        <v>30140</v>
      </c>
      <c r="G77" s="13">
        <v>31570</v>
      </c>
      <c r="H77" s="13">
        <v>31570</v>
      </c>
      <c r="I77" s="14"/>
      <c r="J77" s="19">
        <f t="shared" si="6"/>
        <v>0</v>
      </c>
      <c r="K77" s="20">
        <f t="shared" si="8"/>
        <v>31570</v>
      </c>
      <c r="L77" s="14"/>
      <c r="M77" s="19">
        <f t="shared" si="7"/>
        <v>0</v>
      </c>
      <c r="N77" s="20">
        <f t="shared" si="9"/>
        <v>31570</v>
      </c>
      <c r="O77" s="4"/>
      <c r="R77" s="23"/>
      <c r="S77" s="23"/>
    </row>
    <row r="78" spans="3:19" ht="30" customHeight="1" x14ac:dyDescent="0.25">
      <c r="C78" s="34" t="s">
        <v>21</v>
      </c>
      <c r="D78" s="7" t="s">
        <v>11</v>
      </c>
      <c r="E78" s="21">
        <v>10660</v>
      </c>
      <c r="F78" s="21">
        <v>11410</v>
      </c>
      <c r="G78" s="21">
        <v>12610</v>
      </c>
      <c r="H78" s="21">
        <v>13620</v>
      </c>
      <c r="I78" s="9"/>
      <c r="J78" s="17">
        <f t="shared" si="6"/>
        <v>0</v>
      </c>
      <c r="K78" s="18">
        <f t="shared" si="8"/>
        <v>13620</v>
      </c>
      <c r="L78" s="9"/>
      <c r="M78" s="17">
        <f t="shared" si="7"/>
        <v>0</v>
      </c>
      <c r="N78" s="18">
        <f t="shared" si="9"/>
        <v>13620</v>
      </c>
      <c r="O78" s="4"/>
      <c r="R78" s="23"/>
      <c r="S78" s="23"/>
    </row>
    <row r="79" spans="3:19" ht="30" customHeight="1" x14ac:dyDescent="0.25">
      <c r="C79" s="34"/>
      <c r="D79" s="12" t="s">
        <v>12</v>
      </c>
      <c r="E79" s="13">
        <v>24000</v>
      </c>
      <c r="F79" s="13">
        <v>24750</v>
      </c>
      <c r="G79" s="13">
        <v>25480</v>
      </c>
      <c r="H79" s="22">
        <v>26240</v>
      </c>
      <c r="I79" s="14"/>
      <c r="J79" s="19">
        <f t="shared" si="6"/>
        <v>0</v>
      </c>
      <c r="K79" s="20">
        <f t="shared" si="8"/>
        <v>26240</v>
      </c>
      <c r="L79" s="14"/>
      <c r="M79" s="19">
        <f t="shared" si="7"/>
        <v>0</v>
      </c>
      <c r="N79" s="20">
        <f t="shared" si="9"/>
        <v>26240</v>
      </c>
      <c r="O79" s="4"/>
      <c r="R79" s="23"/>
      <c r="S79" s="23"/>
    </row>
    <row r="80" spans="3:19" s="1" customFormat="1" ht="30" customHeight="1" x14ac:dyDescent="0.25">
      <c r="H80" s="29"/>
      <c r="O80" s="4"/>
      <c r="R80" s="4"/>
      <c r="S80" s="4"/>
    </row>
    <row r="81" spans="18:19" ht="30" customHeight="1" x14ac:dyDescent="0.25">
      <c r="R81" s="23"/>
      <c r="S81" s="23"/>
    </row>
    <row r="82" spans="18:19" ht="30" customHeight="1" x14ac:dyDescent="0.25">
      <c r="R82" s="23"/>
      <c r="S82" s="23"/>
    </row>
    <row r="83" spans="18:19" ht="30" customHeight="1" x14ac:dyDescent="0.25">
      <c r="R83" s="23"/>
      <c r="S83" s="23"/>
    </row>
    <row r="84" spans="18:19" ht="30" customHeight="1" x14ac:dyDescent="0.25">
      <c r="R84" s="23"/>
      <c r="S84" s="23"/>
    </row>
    <row r="85" spans="18:19" ht="30" customHeight="1" x14ac:dyDescent="0.25">
      <c r="R85" s="23"/>
      <c r="S85" s="23"/>
    </row>
    <row r="86" spans="18:19" ht="30" customHeight="1" x14ac:dyDescent="0.25">
      <c r="R86" s="23"/>
      <c r="S86" s="23"/>
    </row>
    <row r="87" spans="18:19" ht="30" customHeight="1" x14ac:dyDescent="0.25">
      <c r="R87" s="23"/>
      <c r="S87" s="23"/>
    </row>
    <row r="88" spans="18:19" ht="30" customHeight="1" x14ac:dyDescent="0.25">
      <c r="R88" s="23"/>
      <c r="S88" s="23"/>
    </row>
    <row r="89" spans="18:19" ht="30" customHeight="1" x14ac:dyDescent="0.25">
      <c r="R89" s="23"/>
      <c r="S89" s="23"/>
    </row>
    <row r="90" spans="18:19" ht="30" customHeight="1" x14ac:dyDescent="0.25">
      <c r="R90" s="23"/>
      <c r="S90" s="23"/>
    </row>
    <row r="91" spans="18:19" ht="30" customHeight="1" x14ac:dyDescent="0.25">
      <c r="R91" s="23"/>
      <c r="S91" s="23"/>
    </row>
    <row r="92" spans="18:19" ht="30" customHeight="1" x14ac:dyDescent="0.25">
      <c r="R92" s="23"/>
      <c r="S92" s="23"/>
    </row>
    <row r="93" spans="18:19" ht="30" customHeight="1" x14ac:dyDescent="0.25">
      <c r="R93" s="23"/>
      <c r="S93" s="23"/>
    </row>
    <row r="94" spans="18:19" ht="30" customHeight="1" x14ac:dyDescent="0.25">
      <c r="R94" s="23"/>
      <c r="S94" s="23"/>
    </row>
    <row r="95" spans="18:19" ht="30" customHeight="1" x14ac:dyDescent="0.25">
      <c r="R95" s="23"/>
      <c r="S95" s="23"/>
    </row>
    <row r="96" spans="18:19" ht="30" customHeight="1" x14ac:dyDescent="0.25">
      <c r="R96" s="23"/>
      <c r="S96" s="23"/>
    </row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</sheetData>
  <sheetProtection sheet="1" objects="1" scenarios="1"/>
  <mergeCells count="44">
    <mergeCell ref="C76:C77"/>
    <mergeCell ref="C78:C79"/>
    <mergeCell ref="C65:N65"/>
    <mergeCell ref="C66:C67"/>
    <mergeCell ref="C68:C69"/>
    <mergeCell ref="C70:C71"/>
    <mergeCell ref="C72:C73"/>
    <mergeCell ref="C74:C75"/>
    <mergeCell ref="C63:C64"/>
    <mergeCell ref="C42:C43"/>
    <mergeCell ref="C44:C45"/>
    <mergeCell ref="C46:C47"/>
    <mergeCell ref="C48:C49"/>
    <mergeCell ref="C50:N50"/>
    <mergeCell ref="C51:C52"/>
    <mergeCell ref="C53:C54"/>
    <mergeCell ref="C55:C56"/>
    <mergeCell ref="C57:C58"/>
    <mergeCell ref="C59:C60"/>
    <mergeCell ref="C61:C62"/>
    <mergeCell ref="C40:C41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6:C17"/>
    <mergeCell ref="C1:N1"/>
    <mergeCell ref="E2:H2"/>
    <mergeCell ref="I2:N2"/>
    <mergeCell ref="I3:K3"/>
    <mergeCell ref="L3:N3"/>
    <mergeCell ref="C4:C5"/>
    <mergeCell ref="C6:C7"/>
    <mergeCell ref="C8:C9"/>
    <mergeCell ref="C10:C11"/>
    <mergeCell ref="C12:C13"/>
    <mergeCell ref="C14:C15"/>
  </mergeCells>
  <dataValidations count="1">
    <dataValidation allowBlank="1" showInputMessage="1" showErrorMessage="1" promptTitle="Undergraduate" prompt="UNDERGRADUATE entry not permitted" sqref="J4:K5 M4:N5 J51:K52 M51:N52 J66:K67 M66:N67"/>
  </dataValidations>
  <pageMargins left="0.7" right="0.7" top="0.75" bottom="0.75" header="0.3" footer="0.3"/>
  <pageSetup scale="55" fitToHeight="2" orientation="portrait" horizontalDpi="300" verticalDpi="300" r:id="rId1"/>
  <headerFooter>
    <oddFooter>&amp;LPage &amp;P of &amp;N&amp;CTuition presented by the Office of Planning &amp; Budgeting applies only to the University of Washington's tuition-based educational programs.&amp;RTable 2</oddFooter>
  </headerFooter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8</xdr:col>
                    <xdr:colOff>66675</xdr:colOff>
                    <xdr:row>3</xdr:row>
                    <xdr:rowOff>19050</xdr:rowOff>
                  </from>
                  <to>
                    <xdr:col>8</xdr:col>
                    <xdr:colOff>476250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8</xdr:col>
                    <xdr:colOff>66675</xdr:colOff>
                    <xdr:row>5</xdr:row>
                    <xdr:rowOff>19050</xdr:rowOff>
                  </from>
                  <to>
                    <xdr:col>8</xdr:col>
                    <xdr:colOff>476250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pinner 3">
              <controlPr defaultSize="0" autoPict="0">
                <anchor moveWithCells="1" sizeWithCells="1">
                  <from>
                    <xdr:col>8</xdr:col>
                    <xdr:colOff>66675</xdr:colOff>
                    <xdr:row>6</xdr:row>
                    <xdr:rowOff>19050</xdr:rowOff>
                  </from>
                  <to>
                    <xdr:col>8</xdr:col>
                    <xdr:colOff>476250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Spinner 4">
              <controlPr defaultSize="0" autoPict="0">
                <anchor moveWithCells="1" sizeWithCells="1">
                  <from>
                    <xdr:col>8</xdr:col>
                    <xdr:colOff>66675</xdr:colOff>
                    <xdr:row>7</xdr:row>
                    <xdr:rowOff>19050</xdr:rowOff>
                  </from>
                  <to>
                    <xdr:col>8</xdr:col>
                    <xdr:colOff>476250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Spinner 5">
              <controlPr defaultSize="0" autoPict="0">
                <anchor moveWithCells="1" sizeWithCells="1">
                  <from>
                    <xdr:col>8</xdr:col>
                    <xdr:colOff>66675</xdr:colOff>
                    <xdr:row>8</xdr:row>
                    <xdr:rowOff>0</xdr:rowOff>
                  </from>
                  <to>
                    <xdr:col>8</xdr:col>
                    <xdr:colOff>476250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Spinner 6">
              <controlPr defaultSize="0" autoPict="0">
                <anchor moveWithCells="1" sizeWithCells="1">
                  <from>
                    <xdr:col>8</xdr:col>
                    <xdr:colOff>66675</xdr:colOff>
                    <xdr:row>9</xdr:row>
                    <xdr:rowOff>0</xdr:rowOff>
                  </from>
                  <to>
                    <xdr:col>8</xdr:col>
                    <xdr:colOff>476250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Spinner 7">
              <controlPr defaultSize="0" autoPict="0">
                <anchor moveWithCells="1" sizeWithCells="1">
                  <from>
                    <xdr:col>8</xdr:col>
                    <xdr:colOff>66675</xdr:colOff>
                    <xdr:row>10</xdr:row>
                    <xdr:rowOff>0</xdr:rowOff>
                  </from>
                  <to>
                    <xdr:col>8</xdr:col>
                    <xdr:colOff>476250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Spinner 8">
              <controlPr defaultSize="0" autoPict="0">
                <anchor moveWithCells="1" sizeWithCells="1">
                  <from>
                    <xdr:col>8</xdr:col>
                    <xdr:colOff>57150</xdr:colOff>
                    <xdr:row>4</xdr:row>
                    <xdr:rowOff>19050</xdr:rowOff>
                  </from>
                  <to>
                    <xdr:col>8</xdr:col>
                    <xdr:colOff>466725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Spinner 9">
              <controlPr defaultSize="0" autoPict="0">
                <anchor moveWithCells="1" sizeWithCells="1">
                  <from>
                    <xdr:col>8</xdr:col>
                    <xdr:colOff>57150</xdr:colOff>
                    <xdr:row>11</xdr:row>
                    <xdr:rowOff>0</xdr:rowOff>
                  </from>
                  <to>
                    <xdr:col>8</xdr:col>
                    <xdr:colOff>466725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Spinner 10">
              <controlPr defaultSize="0" autoPict="0">
                <anchor moveWithCells="1" sizeWithCells="1">
                  <from>
                    <xdr:col>8</xdr:col>
                    <xdr:colOff>57150</xdr:colOff>
                    <xdr:row>12</xdr:row>
                    <xdr:rowOff>0</xdr:rowOff>
                  </from>
                  <to>
                    <xdr:col>8</xdr:col>
                    <xdr:colOff>466725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Spinner 11">
              <controlPr defaultSize="0" autoPict="0">
                <anchor moveWithCells="1" sizeWithCells="1">
                  <from>
                    <xdr:col>8</xdr:col>
                    <xdr:colOff>57150</xdr:colOff>
                    <xdr:row>12</xdr:row>
                    <xdr:rowOff>361950</xdr:rowOff>
                  </from>
                  <to>
                    <xdr:col>8</xdr:col>
                    <xdr:colOff>466725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Spinner 12">
              <controlPr defaultSize="0" autoPict="0">
                <anchor moveWithCells="1" sizeWithCells="1">
                  <from>
                    <xdr:col>8</xdr:col>
                    <xdr:colOff>57150</xdr:colOff>
                    <xdr:row>13</xdr:row>
                    <xdr:rowOff>361950</xdr:rowOff>
                  </from>
                  <to>
                    <xdr:col>8</xdr:col>
                    <xdr:colOff>466725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Spinner 13">
              <controlPr defaultSize="0" autoPict="0">
                <anchor moveWithCells="1" sizeWithCells="1">
                  <from>
                    <xdr:col>8</xdr:col>
                    <xdr:colOff>57150</xdr:colOff>
                    <xdr:row>14</xdr:row>
                    <xdr:rowOff>361950</xdr:rowOff>
                  </from>
                  <to>
                    <xdr:col>8</xdr:col>
                    <xdr:colOff>466725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Spinner 14">
              <controlPr defaultSize="0" autoPict="0">
                <anchor moveWithCells="1" sizeWithCells="1">
                  <from>
                    <xdr:col>8</xdr:col>
                    <xdr:colOff>57150</xdr:colOff>
                    <xdr:row>15</xdr:row>
                    <xdr:rowOff>361950</xdr:rowOff>
                  </from>
                  <to>
                    <xdr:col>8</xdr:col>
                    <xdr:colOff>466725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Spinner 15">
              <controlPr defaultSize="0" autoPict="0">
                <anchor moveWithCells="1" sizeWithCells="1">
                  <from>
                    <xdr:col>8</xdr:col>
                    <xdr:colOff>57150</xdr:colOff>
                    <xdr:row>16</xdr:row>
                    <xdr:rowOff>361950</xdr:rowOff>
                  </from>
                  <to>
                    <xdr:col>8</xdr:col>
                    <xdr:colOff>466725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Spinner 16">
              <controlPr defaultSize="0" autoPict="0">
                <anchor moveWithCells="1" sizeWithCells="1">
                  <from>
                    <xdr:col>8</xdr:col>
                    <xdr:colOff>57150</xdr:colOff>
                    <xdr:row>17</xdr:row>
                    <xdr:rowOff>342900</xdr:rowOff>
                  </from>
                  <to>
                    <xdr:col>8</xdr:col>
                    <xdr:colOff>466725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Spinner 17">
              <controlPr defaultSize="0" autoPict="0">
                <anchor moveWithCells="1" sizeWithCells="1">
                  <from>
                    <xdr:col>8</xdr:col>
                    <xdr:colOff>57150</xdr:colOff>
                    <xdr:row>18</xdr:row>
                    <xdr:rowOff>342900</xdr:rowOff>
                  </from>
                  <to>
                    <xdr:col>8</xdr:col>
                    <xdr:colOff>466725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Spinner 18">
              <controlPr defaultSize="0" autoPict="0">
                <anchor moveWithCells="1" sizeWithCells="1">
                  <from>
                    <xdr:col>8</xdr:col>
                    <xdr:colOff>57150</xdr:colOff>
                    <xdr:row>19</xdr:row>
                    <xdr:rowOff>342900</xdr:rowOff>
                  </from>
                  <to>
                    <xdr:col>8</xdr:col>
                    <xdr:colOff>466725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Spinner 19">
              <controlPr defaultSize="0" autoPict="0">
                <anchor moveWithCells="1" sizeWithCells="1">
                  <from>
                    <xdr:col>8</xdr:col>
                    <xdr:colOff>57150</xdr:colOff>
                    <xdr:row>20</xdr:row>
                    <xdr:rowOff>342900</xdr:rowOff>
                  </from>
                  <to>
                    <xdr:col>8</xdr:col>
                    <xdr:colOff>466725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Spinner 20">
              <controlPr defaultSize="0" autoPict="0">
                <anchor moveWithCells="1" sizeWithCells="1">
                  <from>
                    <xdr:col>8</xdr:col>
                    <xdr:colOff>57150</xdr:colOff>
                    <xdr:row>21</xdr:row>
                    <xdr:rowOff>342900</xdr:rowOff>
                  </from>
                  <to>
                    <xdr:col>8</xdr:col>
                    <xdr:colOff>466725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Spinner 21">
              <controlPr defaultSize="0" autoPict="0">
                <anchor moveWithCells="1" sizeWithCells="1">
                  <from>
                    <xdr:col>8</xdr:col>
                    <xdr:colOff>57150</xdr:colOff>
                    <xdr:row>22</xdr:row>
                    <xdr:rowOff>333375</xdr:rowOff>
                  </from>
                  <to>
                    <xdr:col>8</xdr:col>
                    <xdr:colOff>466725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Spinner 22">
              <controlPr defaultSize="0" autoPict="0">
                <anchor moveWithCells="1" sizeWithCells="1">
                  <from>
                    <xdr:col>8</xdr:col>
                    <xdr:colOff>57150</xdr:colOff>
                    <xdr:row>23</xdr:row>
                    <xdr:rowOff>323850</xdr:rowOff>
                  </from>
                  <to>
                    <xdr:col>8</xdr:col>
                    <xdr:colOff>466725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Spinner 23">
              <controlPr defaultSize="0" autoPict="0">
                <anchor moveWithCells="1" sizeWithCells="1">
                  <from>
                    <xdr:col>8</xdr:col>
                    <xdr:colOff>57150</xdr:colOff>
                    <xdr:row>24</xdr:row>
                    <xdr:rowOff>323850</xdr:rowOff>
                  </from>
                  <to>
                    <xdr:col>8</xdr:col>
                    <xdr:colOff>466725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Spinner 24">
              <controlPr defaultSize="0" autoPict="0">
                <anchor moveWithCells="1" sizeWithCells="1">
                  <from>
                    <xdr:col>8</xdr:col>
                    <xdr:colOff>57150</xdr:colOff>
                    <xdr:row>25</xdr:row>
                    <xdr:rowOff>323850</xdr:rowOff>
                  </from>
                  <to>
                    <xdr:col>8</xdr:col>
                    <xdr:colOff>466725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Spinner 25">
              <controlPr defaultSize="0" autoPict="0">
                <anchor moveWithCells="1" sizeWithCells="1">
                  <from>
                    <xdr:col>8</xdr:col>
                    <xdr:colOff>57150</xdr:colOff>
                    <xdr:row>26</xdr:row>
                    <xdr:rowOff>314325</xdr:rowOff>
                  </from>
                  <to>
                    <xdr:col>8</xdr:col>
                    <xdr:colOff>466725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Spinner 26">
              <controlPr defaultSize="0" autoPict="0">
                <anchor moveWithCells="1" sizeWithCells="1">
                  <from>
                    <xdr:col>8</xdr:col>
                    <xdr:colOff>57150</xdr:colOff>
                    <xdr:row>27</xdr:row>
                    <xdr:rowOff>304800</xdr:rowOff>
                  </from>
                  <to>
                    <xdr:col>8</xdr:col>
                    <xdr:colOff>466725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Spinner 27">
              <controlPr defaultSize="0" autoPict="0">
                <anchor moveWithCells="1" sizeWithCells="1">
                  <from>
                    <xdr:col>8</xdr:col>
                    <xdr:colOff>57150</xdr:colOff>
                    <xdr:row>28</xdr:row>
                    <xdr:rowOff>304800</xdr:rowOff>
                  </from>
                  <to>
                    <xdr:col>8</xdr:col>
                    <xdr:colOff>466725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Spinner 28">
              <controlPr defaultSize="0" autoPict="0">
                <anchor moveWithCells="1" sizeWithCells="1">
                  <from>
                    <xdr:col>8</xdr:col>
                    <xdr:colOff>57150</xdr:colOff>
                    <xdr:row>29</xdr:row>
                    <xdr:rowOff>323850</xdr:rowOff>
                  </from>
                  <to>
                    <xdr:col>8</xdr:col>
                    <xdr:colOff>466725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Spinner 29">
              <controlPr defaultSize="0" autoPict="0">
                <anchor moveWithCells="1" sizeWithCells="1">
                  <from>
                    <xdr:col>8</xdr:col>
                    <xdr:colOff>57150</xdr:colOff>
                    <xdr:row>30</xdr:row>
                    <xdr:rowOff>304800</xdr:rowOff>
                  </from>
                  <to>
                    <xdr:col>8</xdr:col>
                    <xdr:colOff>466725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Spinner 30">
              <controlPr defaultSize="0" autoPict="0">
                <anchor moveWithCells="1" sizeWithCells="1">
                  <from>
                    <xdr:col>8</xdr:col>
                    <xdr:colOff>57150</xdr:colOff>
                    <xdr:row>31</xdr:row>
                    <xdr:rowOff>295275</xdr:rowOff>
                  </from>
                  <to>
                    <xdr:col>8</xdr:col>
                    <xdr:colOff>466725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Spinner 31">
              <controlPr defaultSize="0" autoPict="0">
                <anchor moveWithCells="1" sizeWithCells="1">
                  <from>
                    <xdr:col>8</xdr:col>
                    <xdr:colOff>57150</xdr:colOff>
                    <xdr:row>32</xdr:row>
                    <xdr:rowOff>285750</xdr:rowOff>
                  </from>
                  <to>
                    <xdr:col>8</xdr:col>
                    <xdr:colOff>466725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Spinner 32">
              <controlPr defaultSize="0" autoPict="0">
                <anchor moveWithCells="1" sizeWithCells="1">
                  <from>
                    <xdr:col>8</xdr:col>
                    <xdr:colOff>57150</xdr:colOff>
                    <xdr:row>33</xdr:row>
                    <xdr:rowOff>285750</xdr:rowOff>
                  </from>
                  <to>
                    <xdr:col>8</xdr:col>
                    <xdr:colOff>466725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Spinner 33">
              <controlPr defaultSize="0" autoPict="0">
                <anchor moveWithCells="1" sizeWithCells="1">
                  <from>
                    <xdr:col>8</xdr:col>
                    <xdr:colOff>57150</xdr:colOff>
                    <xdr:row>34</xdr:row>
                    <xdr:rowOff>285750</xdr:rowOff>
                  </from>
                  <to>
                    <xdr:col>8</xdr:col>
                    <xdr:colOff>466725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Spinner 34">
              <controlPr defaultSize="0" autoPict="0">
                <anchor moveWithCells="1" sizeWithCells="1">
                  <from>
                    <xdr:col>8</xdr:col>
                    <xdr:colOff>57150</xdr:colOff>
                    <xdr:row>35</xdr:row>
                    <xdr:rowOff>285750</xdr:rowOff>
                  </from>
                  <to>
                    <xdr:col>8</xdr:col>
                    <xdr:colOff>466725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Spinner 35">
              <controlPr defaultSize="0" autoPict="0">
                <anchor moveWithCells="1" sizeWithCells="1">
                  <from>
                    <xdr:col>8</xdr:col>
                    <xdr:colOff>57150</xdr:colOff>
                    <xdr:row>36</xdr:row>
                    <xdr:rowOff>276225</xdr:rowOff>
                  </from>
                  <to>
                    <xdr:col>8</xdr:col>
                    <xdr:colOff>466725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Spinner 36">
              <controlPr defaultSize="0" autoPict="0">
                <anchor moveWithCells="1" sizeWithCells="1">
                  <from>
                    <xdr:col>8</xdr:col>
                    <xdr:colOff>57150</xdr:colOff>
                    <xdr:row>37</xdr:row>
                    <xdr:rowOff>266700</xdr:rowOff>
                  </from>
                  <to>
                    <xdr:col>8</xdr:col>
                    <xdr:colOff>466725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Spinner 37">
              <controlPr defaultSize="0" autoPict="0">
                <anchor moveWithCells="1" sizeWithCells="1">
                  <from>
                    <xdr:col>8</xdr:col>
                    <xdr:colOff>57150</xdr:colOff>
                    <xdr:row>38</xdr:row>
                    <xdr:rowOff>266700</xdr:rowOff>
                  </from>
                  <to>
                    <xdr:col>8</xdr:col>
                    <xdr:colOff>466725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Spinner 38">
              <controlPr defaultSize="0" autoPict="0">
                <anchor moveWithCells="1" sizeWithCells="1">
                  <from>
                    <xdr:col>8</xdr:col>
                    <xdr:colOff>57150</xdr:colOff>
                    <xdr:row>39</xdr:row>
                    <xdr:rowOff>266700</xdr:rowOff>
                  </from>
                  <to>
                    <xdr:col>8</xdr:col>
                    <xdr:colOff>466725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Spinner 39">
              <controlPr defaultSize="0" autoPict="0">
                <anchor moveWithCells="1" sizeWithCells="1">
                  <from>
                    <xdr:col>8</xdr:col>
                    <xdr:colOff>57150</xdr:colOff>
                    <xdr:row>40</xdr:row>
                    <xdr:rowOff>266700</xdr:rowOff>
                  </from>
                  <to>
                    <xdr:col>8</xdr:col>
                    <xdr:colOff>466725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Spinner 40">
              <controlPr defaultSize="0" autoPict="0">
                <anchor moveWithCells="1" sizeWithCells="1">
                  <from>
                    <xdr:col>8</xdr:col>
                    <xdr:colOff>57150</xdr:colOff>
                    <xdr:row>41</xdr:row>
                    <xdr:rowOff>257175</xdr:rowOff>
                  </from>
                  <to>
                    <xdr:col>8</xdr:col>
                    <xdr:colOff>466725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Spinner 41">
              <controlPr defaultSize="0" autoPict="0">
                <anchor moveWithCells="1" sizeWithCells="1">
                  <from>
                    <xdr:col>8</xdr:col>
                    <xdr:colOff>57150</xdr:colOff>
                    <xdr:row>42</xdr:row>
                    <xdr:rowOff>247650</xdr:rowOff>
                  </from>
                  <to>
                    <xdr:col>8</xdr:col>
                    <xdr:colOff>466725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Spinner 42">
              <controlPr defaultSize="0" autoPict="0">
                <anchor moveWithCells="1" sizeWithCells="1">
                  <from>
                    <xdr:col>8</xdr:col>
                    <xdr:colOff>57150</xdr:colOff>
                    <xdr:row>43</xdr:row>
                    <xdr:rowOff>247650</xdr:rowOff>
                  </from>
                  <to>
                    <xdr:col>8</xdr:col>
                    <xdr:colOff>466725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Spinner 43">
              <controlPr defaultSize="0" autoPict="0">
                <anchor moveWithCells="1" sizeWithCells="1">
                  <from>
                    <xdr:col>8</xdr:col>
                    <xdr:colOff>57150</xdr:colOff>
                    <xdr:row>44</xdr:row>
                    <xdr:rowOff>247650</xdr:rowOff>
                  </from>
                  <to>
                    <xdr:col>8</xdr:col>
                    <xdr:colOff>466725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Spinner 44">
              <controlPr defaultSize="0" autoPict="0">
                <anchor moveWithCells="1" sizeWithCells="1">
                  <from>
                    <xdr:col>8</xdr:col>
                    <xdr:colOff>57150</xdr:colOff>
                    <xdr:row>45</xdr:row>
                    <xdr:rowOff>247650</xdr:rowOff>
                  </from>
                  <to>
                    <xdr:col>8</xdr:col>
                    <xdr:colOff>466725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Spinner 45">
              <controlPr defaultSize="0" autoPict="0">
                <anchor moveWithCells="1" sizeWithCells="1">
                  <from>
                    <xdr:col>8</xdr:col>
                    <xdr:colOff>57150</xdr:colOff>
                    <xdr:row>46</xdr:row>
                    <xdr:rowOff>238125</xdr:rowOff>
                  </from>
                  <to>
                    <xdr:col>8</xdr:col>
                    <xdr:colOff>466725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Spinner 46">
              <controlPr defaultSize="0" autoPict="0">
                <anchor moveWithCells="1" sizeWithCells="1">
                  <from>
                    <xdr:col>8</xdr:col>
                    <xdr:colOff>57150</xdr:colOff>
                    <xdr:row>47</xdr:row>
                    <xdr:rowOff>228600</xdr:rowOff>
                  </from>
                  <to>
                    <xdr:col>8</xdr:col>
                    <xdr:colOff>466725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Spinner 47">
              <controlPr defaultSize="0" autoPict="0">
                <anchor moveWithCells="1" sizeWithCells="1">
                  <from>
                    <xdr:col>11</xdr:col>
                    <xdr:colOff>66675</xdr:colOff>
                    <xdr:row>3</xdr:row>
                    <xdr:rowOff>19050</xdr:rowOff>
                  </from>
                  <to>
                    <xdr:col>11</xdr:col>
                    <xdr:colOff>476250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Spinner 48">
              <controlPr defaultSize="0" autoPict="0">
                <anchor moveWithCells="1" sizeWithCells="1">
                  <from>
                    <xdr:col>11</xdr:col>
                    <xdr:colOff>85725</xdr:colOff>
                    <xdr:row>5</xdr:row>
                    <xdr:rowOff>19050</xdr:rowOff>
                  </from>
                  <to>
                    <xdr:col>11</xdr:col>
                    <xdr:colOff>495300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Spinner 49">
              <controlPr defaultSize="0" autoPict="0">
                <anchor moveWithCells="1" sizeWithCells="1">
                  <from>
                    <xdr:col>11</xdr:col>
                    <xdr:colOff>85725</xdr:colOff>
                    <xdr:row>6</xdr:row>
                    <xdr:rowOff>19050</xdr:rowOff>
                  </from>
                  <to>
                    <xdr:col>11</xdr:col>
                    <xdr:colOff>495300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Spinner 50">
              <controlPr defaultSize="0" autoPict="0">
                <anchor moveWithCells="1" sizeWithCells="1">
                  <from>
                    <xdr:col>11</xdr:col>
                    <xdr:colOff>85725</xdr:colOff>
                    <xdr:row>7</xdr:row>
                    <xdr:rowOff>19050</xdr:rowOff>
                  </from>
                  <to>
                    <xdr:col>11</xdr:col>
                    <xdr:colOff>495300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Spinner 51">
              <controlPr defaultSize="0" autoPict="0">
                <anchor moveWithCells="1" sizeWithCells="1">
                  <from>
                    <xdr:col>11</xdr:col>
                    <xdr:colOff>85725</xdr:colOff>
                    <xdr:row>8</xdr:row>
                    <xdr:rowOff>0</xdr:rowOff>
                  </from>
                  <to>
                    <xdr:col>11</xdr:col>
                    <xdr:colOff>495300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Spinner 52">
              <controlPr defaultSize="0" autoPict="0">
                <anchor moveWithCells="1" sizeWithCells="1">
                  <from>
                    <xdr:col>11</xdr:col>
                    <xdr:colOff>85725</xdr:colOff>
                    <xdr:row>9</xdr:row>
                    <xdr:rowOff>0</xdr:rowOff>
                  </from>
                  <to>
                    <xdr:col>11</xdr:col>
                    <xdr:colOff>495300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Spinner 53">
              <controlPr defaultSize="0" autoPict="0">
                <anchor moveWithCells="1" sizeWithCells="1">
                  <from>
                    <xdr:col>11</xdr:col>
                    <xdr:colOff>85725</xdr:colOff>
                    <xdr:row>10</xdr:row>
                    <xdr:rowOff>0</xdr:rowOff>
                  </from>
                  <to>
                    <xdr:col>11</xdr:col>
                    <xdr:colOff>495300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Spinner 54">
              <controlPr defaultSize="0" autoPict="0">
                <anchor moveWithCells="1" sizeWithCells="1">
                  <from>
                    <xdr:col>11</xdr:col>
                    <xdr:colOff>76200</xdr:colOff>
                    <xdr:row>4</xdr:row>
                    <xdr:rowOff>19050</xdr:rowOff>
                  </from>
                  <to>
                    <xdr:col>11</xdr:col>
                    <xdr:colOff>485775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Spinner 55">
              <controlPr defaultSize="0" autoPict="0">
                <anchor moveWithCells="1" sizeWithCells="1">
                  <from>
                    <xdr:col>11</xdr:col>
                    <xdr:colOff>76200</xdr:colOff>
                    <xdr:row>11</xdr:row>
                    <xdr:rowOff>0</xdr:rowOff>
                  </from>
                  <to>
                    <xdr:col>11</xdr:col>
                    <xdr:colOff>485775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Spinner 56">
              <controlPr defaultSize="0" autoPict="0">
                <anchor moveWithCells="1" sizeWithCells="1">
                  <from>
                    <xdr:col>11</xdr:col>
                    <xdr:colOff>76200</xdr:colOff>
                    <xdr:row>12</xdr:row>
                    <xdr:rowOff>0</xdr:rowOff>
                  </from>
                  <to>
                    <xdr:col>11</xdr:col>
                    <xdr:colOff>485775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Spinner 57">
              <controlPr defaultSize="0" autoPict="0">
                <anchor moveWithCells="1" sizeWithCells="1">
                  <from>
                    <xdr:col>11</xdr:col>
                    <xdr:colOff>76200</xdr:colOff>
                    <xdr:row>12</xdr:row>
                    <xdr:rowOff>361950</xdr:rowOff>
                  </from>
                  <to>
                    <xdr:col>11</xdr:col>
                    <xdr:colOff>485775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Spinner 58">
              <controlPr defaultSize="0" autoPict="0">
                <anchor moveWithCells="1" sizeWithCells="1">
                  <from>
                    <xdr:col>11</xdr:col>
                    <xdr:colOff>76200</xdr:colOff>
                    <xdr:row>13</xdr:row>
                    <xdr:rowOff>361950</xdr:rowOff>
                  </from>
                  <to>
                    <xdr:col>11</xdr:col>
                    <xdr:colOff>485775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Spinner 59">
              <controlPr defaultSize="0" autoPict="0">
                <anchor moveWithCells="1" sizeWithCells="1">
                  <from>
                    <xdr:col>11</xdr:col>
                    <xdr:colOff>76200</xdr:colOff>
                    <xdr:row>14</xdr:row>
                    <xdr:rowOff>361950</xdr:rowOff>
                  </from>
                  <to>
                    <xdr:col>11</xdr:col>
                    <xdr:colOff>485775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Spinner 60">
              <controlPr defaultSize="0" autoPict="0">
                <anchor moveWithCells="1" sizeWithCells="1">
                  <from>
                    <xdr:col>11</xdr:col>
                    <xdr:colOff>76200</xdr:colOff>
                    <xdr:row>15</xdr:row>
                    <xdr:rowOff>361950</xdr:rowOff>
                  </from>
                  <to>
                    <xdr:col>11</xdr:col>
                    <xdr:colOff>485775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Spinner 61">
              <controlPr defaultSize="0" autoPict="0">
                <anchor moveWithCells="1" sizeWithCells="1">
                  <from>
                    <xdr:col>11</xdr:col>
                    <xdr:colOff>76200</xdr:colOff>
                    <xdr:row>16</xdr:row>
                    <xdr:rowOff>361950</xdr:rowOff>
                  </from>
                  <to>
                    <xdr:col>11</xdr:col>
                    <xdr:colOff>485775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Spinner 62">
              <controlPr defaultSize="0" autoPict="0">
                <anchor moveWithCells="1" sizeWithCells="1">
                  <from>
                    <xdr:col>11</xdr:col>
                    <xdr:colOff>76200</xdr:colOff>
                    <xdr:row>17</xdr:row>
                    <xdr:rowOff>342900</xdr:rowOff>
                  </from>
                  <to>
                    <xdr:col>11</xdr:col>
                    <xdr:colOff>485775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Spinner 63">
              <controlPr defaultSize="0" autoPict="0">
                <anchor moveWithCells="1" sizeWithCells="1">
                  <from>
                    <xdr:col>11</xdr:col>
                    <xdr:colOff>76200</xdr:colOff>
                    <xdr:row>18</xdr:row>
                    <xdr:rowOff>342900</xdr:rowOff>
                  </from>
                  <to>
                    <xdr:col>11</xdr:col>
                    <xdr:colOff>485775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Spinner 64">
              <controlPr defaultSize="0" autoPict="0">
                <anchor moveWithCells="1" sizeWithCells="1">
                  <from>
                    <xdr:col>11</xdr:col>
                    <xdr:colOff>76200</xdr:colOff>
                    <xdr:row>19</xdr:row>
                    <xdr:rowOff>342900</xdr:rowOff>
                  </from>
                  <to>
                    <xdr:col>11</xdr:col>
                    <xdr:colOff>485775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Spinner 65">
              <controlPr defaultSize="0" autoPict="0">
                <anchor moveWithCells="1" sizeWithCells="1">
                  <from>
                    <xdr:col>11</xdr:col>
                    <xdr:colOff>76200</xdr:colOff>
                    <xdr:row>20</xdr:row>
                    <xdr:rowOff>342900</xdr:rowOff>
                  </from>
                  <to>
                    <xdr:col>11</xdr:col>
                    <xdr:colOff>485775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Spinner 66">
              <controlPr defaultSize="0" autoPict="0">
                <anchor moveWithCells="1" sizeWithCells="1">
                  <from>
                    <xdr:col>11</xdr:col>
                    <xdr:colOff>76200</xdr:colOff>
                    <xdr:row>21</xdr:row>
                    <xdr:rowOff>342900</xdr:rowOff>
                  </from>
                  <to>
                    <xdr:col>11</xdr:col>
                    <xdr:colOff>485775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Spinner 67">
              <controlPr defaultSize="0" autoPict="0">
                <anchor moveWithCells="1" sizeWithCells="1">
                  <from>
                    <xdr:col>11</xdr:col>
                    <xdr:colOff>76200</xdr:colOff>
                    <xdr:row>22</xdr:row>
                    <xdr:rowOff>333375</xdr:rowOff>
                  </from>
                  <to>
                    <xdr:col>11</xdr:col>
                    <xdr:colOff>485775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Spinner 68">
              <controlPr defaultSize="0" autoPict="0">
                <anchor moveWithCells="1" sizeWithCells="1">
                  <from>
                    <xdr:col>11</xdr:col>
                    <xdr:colOff>76200</xdr:colOff>
                    <xdr:row>23</xdr:row>
                    <xdr:rowOff>323850</xdr:rowOff>
                  </from>
                  <to>
                    <xdr:col>11</xdr:col>
                    <xdr:colOff>485775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Spinner 69">
              <controlPr defaultSize="0" autoPict="0">
                <anchor moveWithCells="1" sizeWithCells="1">
                  <from>
                    <xdr:col>11</xdr:col>
                    <xdr:colOff>76200</xdr:colOff>
                    <xdr:row>24</xdr:row>
                    <xdr:rowOff>323850</xdr:rowOff>
                  </from>
                  <to>
                    <xdr:col>11</xdr:col>
                    <xdr:colOff>485775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Spinner 70">
              <controlPr defaultSize="0" autoPict="0">
                <anchor moveWithCells="1" sizeWithCells="1">
                  <from>
                    <xdr:col>11</xdr:col>
                    <xdr:colOff>76200</xdr:colOff>
                    <xdr:row>25</xdr:row>
                    <xdr:rowOff>323850</xdr:rowOff>
                  </from>
                  <to>
                    <xdr:col>11</xdr:col>
                    <xdr:colOff>485775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Spinner 71">
              <controlPr defaultSize="0" autoPict="0">
                <anchor moveWithCells="1" sizeWithCells="1">
                  <from>
                    <xdr:col>11</xdr:col>
                    <xdr:colOff>76200</xdr:colOff>
                    <xdr:row>26</xdr:row>
                    <xdr:rowOff>314325</xdr:rowOff>
                  </from>
                  <to>
                    <xdr:col>11</xdr:col>
                    <xdr:colOff>485775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Spinner 72">
              <controlPr defaultSize="0" autoPict="0">
                <anchor moveWithCells="1" sizeWithCells="1">
                  <from>
                    <xdr:col>11</xdr:col>
                    <xdr:colOff>76200</xdr:colOff>
                    <xdr:row>27</xdr:row>
                    <xdr:rowOff>304800</xdr:rowOff>
                  </from>
                  <to>
                    <xdr:col>11</xdr:col>
                    <xdr:colOff>485775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Spinner 73">
              <controlPr defaultSize="0" autoPict="0">
                <anchor moveWithCells="1" sizeWithCells="1">
                  <from>
                    <xdr:col>11</xdr:col>
                    <xdr:colOff>76200</xdr:colOff>
                    <xdr:row>28</xdr:row>
                    <xdr:rowOff>304800</xdr:rowOff>
                  </from>
                  <to>
                    <xdr:col>11</xdr:col>
                    <xdr:colOff>485775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Spinner 74">
              <controlPr defaultSize="0" autoPict="0">
                <anchor moveWithCells="1" sizeWithCells="1">
                  <from>
                    <xdr:col>11</xdr:col>
                    <xdr:colOff>76200</xdr:colOff>
                    <xdr:row>29</xdr:row>
                    <xdr:rowOff>304800</xdr:rowOff>
                  </from>
                  <to>
                    <xdr:col>11</xdr:col>
                    <xdr:colOff>485775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Spinner 75">
              <controlPr defaultSize="0" autoPict="0">
                <anchor moveWithCells="1" sizeWithCells="1">
                  <from>
                    <xdr:col>11</xdr:col>
                    <xdr:colOff>76200</xdr:colOff>
                    <xdr:row>30</xdr:row>
                    <xdr:rowOff>304800</xdr:rowOff>
                  </from>
                  <to>
                    <xdr:col>11</xdr:col>
                    <xdr:colOff>485775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Spinner 76">
              <controlPr defaultSize="0" autoPict="0">
                <anchor moveWithCells="1" sizeWithCells="1">
                  <from>
                    <xdr:col>11</xdr:col>
                    <xdr:colOff>76200</xdr:colOff>
                    <xdr:row>31</xdr:row>
                    <xdr:rowOff>295275</xdr:rowOff>
                  </from>
                  <to>
                    <xdr:col>11</xdr:col>
                    <xdr:colOff>485775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Spinner 77">
              <controlPr defaultSize="0" autoPict="0">
                <anchor moveWithCells="1" sizeWithCells="1">
                  <from>
                    <xdr:col>11</xdr:col>
                    <xdr:colOff>76200</xdr:colOff>
                    <xdr:row>32</xdr:row>
                    <xdr:rowOff>285750</xdr:rowOff>
                  </from>
                  <to>
                    <xdr:col>11</xdr:col>
                    <xdr:colOff>485775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Spinner 78">
              <controlPr defaultSize="0" autoPict="0">
                <anchor moveWithCells="1" sizeWithCells="1">
                  <from>
                    <xdr:col>11</xdr:col>
                    <xdr:colOff>76200</xdr:colOff>
                    <xdr:row>33</xdr:row>
                    <xdr:rowOff>285750</xdr:rowOff>
                  </from>
                  <to>
                    <xdr:col>11</xdr:col>
                    <xdr:colOff>485775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Spinner 79">
              <controlPr defaultSize="0" autoPict="0">
                <anchor moveWithCells="1" sizeWithCells="1">
                  <from>
                    <xdr:col>11</xdr:col>
                    <xdr:colOff>76200</xdr:colOff>
                    <xdr:row>34</xdr:row>
                    <xdr:rowOff>285750</xdr:rowOff>
                  </from>
                  <to>
                    <xdr:col>11</xdr:col>
                    <xdr:colOff>485775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Spinner 80">
              <controlPr defaultSize="0" autoPict="0">
                <anchor moveWithCells="1" sizeWithCells="1">
                  <from>
                    <xdr:col>11</xdr:col>
                    <xdr:colOff>76200</xdr:colOff>
                    <xdr:row>35</xdr:row>
                    <xdr:rowOff>285750</xdr:rowOff>
                  </from>
                  <to>
                    <xdr:col>11</xdr:col>
                    <xdr:colOff>485775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Spinner 81">
              <controlPr defaultSize="0" autoPict="0">
                <anchor moveWithCells="1" sizeWithCells="1">
                  <from>
                    <xdr:col>11</xdr:col>
                    <xdr:colOff>76200</xdr:colOff>
                    <xdr:row>36</xdr:row>
                    <xdr:rowOff>276225</xdr:rowOff>
                  </from>
                  <to>
                    <xdr:col>11</xdr:col>
                    <xdr:colOff>485775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Spinner 82">
              <controlPr defaultSize="0" autoPict="0">
                <anchor moveWithCells="1" sizeWithCells="1">
                  <from>
                    <xdr:col>11</xdr:col>
                    <xdr:colOff>76200</xdr:colOff>
                    <xdr:row>37</xdr:row>
                    <xdr:rowOff>266700</xdr:rowOff>
                  </from>
                  <to>
                    <xdr:col>11</xdr:col>
                    <xdr:colOff>485775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Spinner 83">
              <controlPr defaultSize="0" autoPict="0">
                <anchor moveWithCells="1" sizeWithCells="1">
                  <from>
                    <xdr:col>11</xdr:col>
                    <xdr:colOff>76200</xdr:colOff>
                    <xdr:row>38</xdr:row>
                    <xdr:rowOff>266700</xdr:rowOff>
                  </from>
                  <to>
                    <xdr:col>11</xdr:col>
                    <xdr:colOff>485775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Spinner 84">
              <controlPr defaultSize="0" autoPict="0">
                <anchor moveWithCells="1" sizeWithCells="1">
                  <from>
                    <xdr:col>11</xdr:col>
                    <xdr:colOff>76200</xdr:colOff>
                    <xdr:row>39</xdr:row>
                    <xdr:rowOff>266700</xdr:rowOff>
                  </from>
                  <to>
                    <xdr:col>11</xdr:col>
                    <xdr:colOff>485775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Spinner 85">
              <controlPr defaultSize="0" autoPict="0">
                <anchor moveWithCells="1" sizeWithCells="1">
                  <from>
                    <xdr:col>11</xdr:col>
                    <xdr:colOff>76200</xdr:colOff>
                    <xdr:row>40</xdr:row>
                    <xdr:rowOff>266700</xdr:rowOff>
                  </from>
                  <to>
                    <xdr:col>11</xdr:col>
                    <xdr:colOff>485775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Spinner 86">
              <controlPr defaultSize="0" autoPict="0">
                <anchor moveWithCells="1" sizeWithCells="1">
                  <from>
                    <xdr:col>11</xdr:col>
                    <xdr:colOff>76200</xdr:colOff>
                    <xdr:row>41</xdr:row>
                    <xdr:rowOff>257175</xdr:rowOff>
                  </from>
                  <to>
                    <xdr:col>11</xdr:col>
                    <xdr:colOff>485775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Spinner 87">
              <controlPr defaultSize="0" autoPict="0">
                <anchor moveWithCells="1" sizeWithCells="1">
                  <from>
                    <xdr:col>11</xdr:col>
                    <xdr:colOff>76200</xdr:colOff>
                    <xdr:row>42</xdr:row>
                    <xdr:rowOff>247650</xdr:rowOff>
                  </from>
                  <to>
                    <xdr:col>11</xdr:col>
                    <xdr:colOff>485775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Spinner 88">
              <controlPr defaultSize="0" autoPict="0">
                <anchor moveWithCells="1" sizeWithCells="1">
                  <from>
                    <xdr:col>11</xdr:col>
                    <xdr:colOff>76200</xdr:colOff>
                    <xdr:row>43</xdr:row>
                    <xdr:rowOff>247650</xdr:rowOff>
                  </from>
                  <to>
                    <xdr:col>11</xdr:col>
                    <xdr:colOff>485775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Spinner 89">
              <controlPr defaultSize="0" autoPict="0">
                <anchor moveWithCells="1" sizeWithCells="1">
                  <from>
                    <xdr:col>11</xdr:col>
                    <xdr:colOff>76200</xdr:colOff>
                    <xdr:row>44</xdr:row>
                    <xdr:rowOff>247650</xdr:rowOff>
                  </from>
                  <to>
                    <xdr:col>11</xdr:col>
                    <xdr:colOff>485775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Spinner 90">
              <controlPr defaultSize="0" autoPict="0">
                <anchor moveWithCells="1" sizeWithCells="1">
                  <from>
                    <xdr:col>11</xdr:col>
                    <xdr:colOff>76200</xdr:colOff>
                    <xdr:row>45</xdr:row>
                    <xdr:rowOff>247650</xdr:rowOff>
                  </from>
                  <to>
                    <xdr:col>11</xdr:col>
                    <xdr:colOff>485775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Spinner 91">
              <controlPr defaultSize="0" autoPict="0">
                <anchor moveWithCells="1" sizeWithCells="1">
                  <from>
                    <xdr:col>11</xdr:col>
                    <xdr:colOff>76200</xdr:colOff>
                    <xdr:row>46</xdr:row>
                    <xdr:rowOff>238125</xdr:rowOff>
                  </from>
                  <to>
                    <xdr:col>11</xdr:col>
                    <xdr:colOff>485775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Spinner 92">
              <controlPr defaultSize="0" autoPict="0">
                <anchor moveWithCells="1" sizeWithCells="1">
                  <from>
                    <xdr:col>11</xdr:col>
                    <xdr:colOff>76200</xdr:colOff>
                    <xdr:row>47</xdr:row>
                    <xdr:rowOff>228600</xdr:rowOff>
                  </from>
                  <to>
                    <xdr:col>11</xdr:col>
                    <xdr:colOff>485775</xdr:colOff>
                    <xdr:row>48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Spinner 93">
              <controlPr defaultSize="0" autoPict="0">
                <anchor moveWithCells="1" sizeWithCells="1">
                  <from>
                    <xdr:col>8</xdr:col>
                    <xdr:colOff>66675</xdr:colOff>
                    <xdr:row>49</xdr:row>
                    <xdr:rowOff>228600</xdr:rowOff>
                  </from>
                  <to>
                    <xdr:col>8</xdr:col>
                    <xdr:colOff>476250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Spinner 94">
              <controlPr defaultSize="0" autoPict="0">
                <anchor moveWithCells="1" sizeWithCells="1">
                  <from>
                    <xdr:col>8</xdr:col>
                    <xdr:colOff>66675</xdr:colOff>
                    <xdr:row>50</xdr:row>
                    <xdr:rowOff>228600</xdr:rowOff>
                  </from>
                  <to>
                    <xdr:col>8</xdr:col>
                    <xdr:colOff>476250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Spinner 95">
              <controlPr defaultSize="0" autoPict="0">
                <anchor moveWithCells="1" sizeWithCells="1">
                  <from>
                    <xdr:col>8</xdr:col>
                    <xdr:colOff>66675</xdr:colOff>
                    <xdr:row>51</xdr:row>
                    <xdr:rowOff>219075</xdr:rowOff>
                  </from>
                  <to>
                    <xdr:col>8</xdr:col>
                    <xdr:colOff>476250</xdr:colOff>
                    <xdr:row>52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Spinner 96">
              <controlPr defaultSize="0" autoPict="0">
                <anchor moveWithCells="1" sizeWithCells="1">
                  <from>
                    <xdr:col>8</xdr:col>
                    <xdr:colOff>66675</xdr:colOff>
                    <xdr:row>52</xdr:row>
                    <xdr:rowOff>209550</xdr:rowOff>
                  </from>
                  <to>
                    <xdr:col>8</xdr:col>
                    <xdr:colOff>476250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Spinner 97">
              <controlPr defaultSize="0" autoPict="0">
                <anchor moveWithCells="1" sizeWithCells="1">
                  <from>
                    <xdr:col>8</xdr:col>
                    <xdr:colOff>66675</xdr:colOff>
                    <xdr:row>53</xdr:row>
                    <xdr:rowOff>209550</xdr:rowOff>
                  </from>
                  <to>
                    <xdr:col>8</xdr:col>
                    <xdr:colOff>476250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Spinner 98">
              <controlPr defaultSize="0" autoPict="0">
                <anchor moveWithCells="1" sizeWithCells="1">
                  <from>
                    <xdr:col>8</xdr:col>
                    <xdr:colOff>66675</xdr:colOff>
                    <xdr:row>54</xdr:row>
                    <xdr:rowOff>209550</xdr:rowOff>
                  </from>
                  <to>
                    <xdr:col>8</xdr:col>
                    <xdr:colOff>476250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Spinner 99">
              <controlPr defaultSize="0" autoPict="0">
                <anchor moveWithCells="1" sizeWithCells="1">
                  <from>
                    <xdr:col>8</xdr:col>
                    <xdr:colOff>66675</xdr:colOff>
                    <xdr:row>55</xdr:row>
                    <xdr:rowOff>209550</xdr:rowOff>
                  </from>
                  <to>
                    <xdr:col>8</xdr:col>
                    <xdr:colOff>476250</xdr:colOff>
                    <xdr:row>56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Spinner 100">
              <controlPr defaultSize="0" autoPict="0">
                <anchor moveWithCells="1" sizeWithCells="1">
                  <from>
                    <xdr:col>8</xdr:col>
                    <xdr:colOff>66675</xdr:colOff>
                    <xdr:row>56</xdr:row>
                    <xdr:rowOff>200025</xdr:rowOff>
                  </from>
                  <to>
                    <xdr:col>8</xdr:col>
                    <xdr:colOff>476250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Spinner 101">
              <controlPr defaultSize="0" autoPict="0">
                <anchor moveWithCells="1" sizeWithCells="1">
                  <from>
                    <xdr:col>8</xdr:col>
                    <xdr:colOff>66675</xdr:colOff>
                    <xdr:row>57</xdr:row>
                    <xdr:rowOff>190500</xdr:rowOff>
                  </from>
                  <to>
                    <xdr:col>8</xdr:col>
                    <xdr:colOff>476250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Spinner 102">
              <controlPr defaultSize="0" autoPict="0">
                <anchor moveWithCells="1" sizeWithCells="1">
                  <from>
                    <xdr:col>8</xdr:col>
                    <xdr:colOff>66675</xdr:colOff>
                    <xdr:row>58</xdr:row>
                    <xdr:rowOff>190500</xdr:rowOff>
                  </from>
                  <to>
                    <xdr:col>8</xdr:col>
                    <xdr:colOff>476250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Spinner 103">
              <controlPr defaultSize="0" autoPict="0">
                <anchor moveWithCells="1" sizeWithCells="1">
                  <from>
                    <xdr:col>8</xdr:col>
                    <xdr:colOff>66675</xdr:colOff>
                    <xdr:row>59</xdr:row>
                    <xdr:rowOff>190500</xdr:rowOff>
                  </from>
                  <to>
                    <xdr:col>8</xdr:col>
                    <xdr:colOff>476250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Spinner 104">
              <controlPr defaultSize="0" autoPict="0">
                <anchor moveWithCells="1" sizeWithCells="1">
                  <from>
                    <xdr:col>8</xdr:col>
                    <xdr:colOff>66675</xdr:colOff>
                    <xdr:row>60</xdr:row>
                    <xdr:rowOff>190500</xdr:rowOff>
                  </from>
                  <to>
                    <xdr:col>8</xdr:col>
                    <xdr:colOff>476250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Spinner 105">
              <controlPr defaultSize="0" autoPict="0">
                <anchor moveWithCells="1" sizeWithCells="1">
                  <from>
                    <xdr:col>8</xdr:col>
                    <xdr:colOff>66675</xdr:colOff>
                    <xdr:row>61</xdr:row>
                    <xdr:rowOff>180975</xdr:rowOff>
                  </from>
                  <to>
                    <xdr:col>8</xdr:col>
                    <xdr:colOff>476250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Spinner 106">
              <controlPr defaultSize="0" autoPict="0">
                <anchor moveWithCells="1" sizeWithCells="1">
                  <from>
                    <xdr:col>8</xdr:col>
                    <xdr:colOff>66675</xdr:colOff>
                    <xdr:row>62</xdr:row>
                    <xdr:rowOff>171450</xdr:rowOff>
                  </from>
                  <to>
                    <xdr:col>8</xdr:col>
                    <xdr:colOff>476250</xdr:colOff>
                    <xdr:row>63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Spinner 107">
              <controlPr defaultSize="0" autoPict="0">
                <anchor moveWithCells="1" sizeWithCells="1">
                  <from>
                    <xdr:col>8</xdr:col>
                    <xdr:colOff>66675</xdr:colOff>
                    <xdr:row>64</xdr:row>
                    <xdr:rowOff>171450</xdr:rowOff>
                  </from>
                  <to>
                    <xdr:col>8</xdr:col>
                    <xdr:colOff>476250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Spinner 108">
              <controlPr defaultSize="0" autoPict="0">
                <anchor moveWithCells="1" sizeWithCells="1">
                  <from>
                    <xdr:col>8</xdr:col>
                    <xdr:colOff>66675</xdr:colOff>
                    <xdr:row>65</xdr:row>
                    <xdr:rowOff>171450</xdr:rowOff>
                  </from>
                  <to>
                    <xdr:col>8</xdr:col>
                    <xdr:colOff>476250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Spinner 109">
              <controlPr defaultSize="0" autoPict="0">
                <anchor moveWithCells="1" sizeWithCells="1">
                  <from>
                    <xdr:col>8</xdr:col>
                    <xdr:colOff>66675</xdr:colOff>
                    <xdr:row>66</xdr:row>
                    <xdr:rowOff>161925</xdr:rowOff>
                  </from>
                  <to>
                    <xdr:col>8</xdr:col>
                    <xdr:colOff>476250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Spinner 110">
              <controlPr defaultSize="0" autoPict="0">
                <anchor moveWithCells="1" sizeWithCells="1">
                  <from>
                    <xdr:col>8</xdr:col>
                    <xdr:colOff>66675</xdr:colOff>
                    <xdr:row>67</xdr:row>
                    <xdr:rowOff>152400</xdr:rowOff>
                  </from>
                  <to>
                    <xdr:col>8</xdr:col>
                    <xdr:colOff>476250</xdr:colOff>
                    <xdr:row>68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Spinner 111">
              <controlPr defaultSize="0" autoPict="0">
                <anchor moveWithCells="1" sizeWithCells="1">
                  <from>
                    <xdr:col>8</xdr:col>
                    <xdr:colOff>66675</xdr:colOff>
                    <xdr:row>68</xdr:row>
                    <xdr:rowOff>152400</xdr:rowOff>
                  </from>
                  <to>
                    <xdr:col>8</xdr:col>
                    <xdr:colOff>476250</xdr:colOff>
                    <xdr:row>69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Spinner 112">
              <controlPr defaultSize="0" autoPict="0">
                <anchor moveWithCells="1" sizeWithCells="1">
                  <from>
                    <xdr:col>8</xdr:col>
                    <xdr:colOff>66675</xdr:colOff>
                    <xdr:row>69</xdr:row>
                    <xdr:rowOff>152400</xdr:rowOff>
                  </from>
                  <to>
                    <xdr:col>8</xdr:col>
                    <xdr:colOff>476250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Spinner 113">
              <controlPr defaultSize="0" autoPict="0">
                <anchor moveWithCells="1" sizeWithCells="1">
                  <from>
                    <xdr:col>8</xdr:col>
                    <xdr:colOff>66675</xdr:colOff>
                    <xdr:row>70</xdr:row>
                    <xdr:rowOff>152400</xdr:rowOff>
                  </from>
                  <to>
                    <xdr:col>8</xdr:col>
                    <xdr:colOff>476250</xdr:colOff>
                    <xdr:row>71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Spinner 114">
              <controlPr defaultSize="0" autoPict="0">
                <anchor moveWithCells="1" sizeWithCells="1">
                  <from>
                    <xdr:col>8</xdr:col>
                    <xdr:colOff>66675</xdr:colOff>
                    <xdr:row>71</xdr:row>
                    <xdr:rowOff>142875</xdr:rowOff>
                  </from>
                  <to>
                    <xdr:col>8</xdr:col>
                    <xdr:colOff>476250</xdr:colOff>
                    <xdr:row>72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Spinner 115">
              <controlPr defaultSize="0" autoPict="0">
                <anchor moveWithCells="1" sizeWithCells="1">
                  <from>
                    <xdr:col>8</xdr:col>
                    <xdr:colOff>66675</xdr:colOff>
                    <xdr:row>72</xdr:row>
                    <xdr:rowOff>133350</xdr:rowOff>
                  </from>
                  <to>
                    <xdr:col>8</xdr:col>
                    <xdr:colOff>476250</xdr:colOff>
                    <xdr:row>73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Spinner 116">
              <controlPr defaultSize="0" autoPict="0">
                <anchor moveWithCells="1" sizeWithCells="1">
                  <from>
                    <xdr:col>8</xdr:col>
                    <xdr:colOff>66675</xdr:colOff>
                    <xdr:row>73</xdr:row>
                    <xdr:rowOff>133350</xdr:rowOff>
                  </from>
                  <to>
                    <xdr:col>8</xdr:col>
                    <xdr:colOff>476250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Spinner 117">
              <controlPr defaultSize="0" autoPict="0">
                <anchor moveWithCells="1" sizeWithCells="1">
                  <from>
                    <xdr:col>8</xdr:col>
                    <xdr:colOff>66675</xdr:colOff>
                    <xdr:row>74</xdr:row>
                    <xdr:rowOff>133350</xdr:rowOff>
                  </from>
                  <to>
                    <xdr:col>8</xdr:col>
                    <xdr:colOff>476250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Spinner 118">
              <controlPr defaultSize="0" autoPict="0">
                <anchor moveWithCells="1" sizeWithCells="1">
                  <from>
                    <xdr:col>8</xdr:col>
                    <xdr:colOff>66675</xdr:colOff>
                    <xdr:row>75</xdr:row>
                    <xdr:rowOff>123825</xdr:rowOff>
                  </from>
                  <to>
                    <xdr:col>8</xdr:col>
                    <xdr:colOff>476250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Spinner 119">
              <controlPr defaultSize="0" autoPict="0">
                <anchor moveWithCells="1" sizeWithCells="1">
                  <from>
                    <xdr:col>8</xdr:col>
                    <xdr:colOff>66675</xdr:colOff>
                    <xdr:row>76</xdr:row>
                    <xdr:rowOff>114300</xdr:rowOff>
                  </from>
                  <to>
                    <xdr:col>8</xdr:col>
                    <xdr:colOff>476250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Spinner 120">
              <controlPr defaultSize="0" autoPict="0">
                <anchor moveWithCells="1" sizeWithCells="1">
                  <from>
                    <xdr:col>8</xdr:col>
                    <xdr:colOff>66675</xdr:colOff>
                    <xdr:row>77</xdr:row>
                    <xdr:rowOff>114300</xdr:rowOff>
                  </from>
                  <to>
                    <xdr:col>8</xdr:col>
                    <xdr:colOff>476250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Spinner 121">
              <controlPr defaultSize="0" autoPict="0">
                <anchor moveWithCells="1" sizeWithCells="1">
                  <from>
                    <xdr:col>11</xdr:col>
                    <xdr:colOff>85725</xdr:colOff>
                    <xdr:row>49</xdr:row>
                    <xdr:rowOff>228600</xdr:rowOff>
                  </from>
                  <to>
                    <xdr:col>11</xdr:col>
                    <xdr:colOff>495300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Spinner 122">
              <controlPr defaultSize="0" autoPict="0">
                <anchor moveWithCells="1" sizeWithCells="1">
                  <from>
                    <xdr:col>11</xdr:col>
                    <xdr:colOff>85725</xdr:colOff>
                    <xdr:row>50</xdr:row>
                    <xdr:rowOff>228600</xdr:rowOff>
                  </from>
                  <to>
                    <xdr:col>11</xdr:col>
                    <xdr:colOff>495300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Spinner 123">
              <controlPr defaultSize="0" autoPict="0">
                <anchor moveWithCells="1" sizeWithCells="1">
                  <from>
                    <xdr:col>11</xdr:col>
                    <xdr:colOff>85725</xdr:colOff>
                    <xdr:row>51</xdr:row>
                    <xdr:rowOff>219075</xdr:rowOff>
                  </from>
                  <to>
                    <xdr:col>11</xdr:col>
                    <xdr:colOff>495300</xdr:colOff>
                    <xdr:row>52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Spinner 124">
              <controlPr defaultSize="0" autoPict="0">
                <anchor moveWithCells="1" sizeWithCells="1">
                  <from>
                    <xdr:col>11</xdr:col>
                    <xdr:colOff>85725</xdr:colOff>
                    <xdr:row>52</xdr:row>
                    <xdr:rowOff>209550</xdr:rowOff>
                  </from>
                  <to>
                    <xdr:col>11</xdr:col>
                    <xdr:colOff>495300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Spinner 125">
              <controlPr defaultSize="0" autoPict="0">
                <anchor moveWithCells="1" sizeWithCells="1">
                  <from>
                    <xdr:col>11</xdr:col>
                    <xdr:colOff>85725</xdr:colOff>
                    <xdr:row>53</xdr:row>
                    <xdr:rowOff>209550</xdr:rowOff>
                  </from>
                  <to>
                    <xdr:col>11</xdr:col>
                    <xdr:colOff>495300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Spinner 126">
              <controlPr defaultSize="0" autoPict="0">
                <anchor moveWithCells="1" sizeWithCells="1">
                  <from>
                    <xdr:col>11</xdr:col>
                    <xdr:colOff>85725</xdr:colOff>
                    <xdr:row>54</xdr:row>
                    <xdr:rowOff>209550</xdr:rowOff>
                  </from>
                  <to>
                    <xdr:col>11</xdr:col>
                    <xdr:colOff>495300</xdr:colOff>
                    <xdr:row>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Spinner 127">
              <controlPr defaultSize="0" autoPict="0">
                <anchor moveWithCells="1" sizeWithCells="1">
                  <from>
                    <xdr:col>11</xdr:col>
                    <xdr:colOff>85725</xdr:colOff>
                    <xdr:row>55</xdr:row>
                    <xdr:rowOff>209550</xdr:rowOff>
                  </from>
                  <to>
                    <xdr:col>11</xdr:col>
                    <xdr:colOff>495300</xdr:colOff>
                    <xdr:row>56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Spinner 128">
              <controlPr defaultSize="0" autoPict="0">
                <anchor moveWithCells="1" sizeWithCells="1">
                  <from>
                    <xdr:col>11</xdr:col>
                    <xdr:colOff>85725</xdr:colOff>
                    <xdr:row>56</xdr:row>
                    <xdr:rowOff>200025</xdr:rowOff>
                  </from>
                  <to>
                    <xdr:col>11</xdr:col>
                    <xdr:colOff>495300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Spinner 129">
              <controlPr defaultSize="0" autoPict="0">
                <anchor moveWithCells="1" sizeWithCells="1">
                  <from>
                    <xdr:col>11</xdr:col>
                    <xdr:colOff>85725</xdr:colOff>
                    <xdr:row>57</xdr:row>
                    <xdr:rowOff>190500</xdr:rowOff>
                  </from>
                  <to>
                    <xdr:col>11</xdr:col>
                    <xdr:colOff>495300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Spinner 130">
              <controlPr defaultSize="0" autoPict="0">
                <anchor moveWithCells="1" sizeWithCells="1">
                  <from>
                    <xdr:col>11</xdr:col>
                    <xdr:colOff>85725</xdr:colOff>
                    <xdr:row>58</xdr:row>
                    <xdr:rowOff>190500</xdr:rowOff>
                  </from>
                  <to>
                    <xdr:col>11</xdr:col>
                    <xdr:colOff>495300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Spinner 131">
              <controlPr defaultSize="0" autoPict="0">
                <anchor moveWithCells="1" sizeWithCells="1">
                  <from>
                    <xdr:col>11</xdr:col>
                    <xdr:colOff>85725</xdr:colOff>
                    <xdr:row>59</xdr:row>
                    <xdr:rowOff>190500</xdr:rowOff>
                  </from>
                  <to>
                    <xdr:col>11</xdr:col>
                    <xdr:colOff>495300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Spinner 132">
              <controlPr defaultSize="0" autoPict="0">
                <anchor moveWithCells="1" sizeWithCells="1">
                  <from>
                    <xdr:col>11</xdr:col>
                    <xdr:colOff>85725</xdr:colOff>
                    <xdr:row>60</xdr:row>
                    <xdr:rowOff>190500</xdr:rowOff>
                  </from>
                  <to>
                    <xdr:col>11</xdr:col>
                    <xdr:colOff>495300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Spinner 133">
              <controlPr defaultSize="0" autoPict="0">
                <anchor moveWithCells="1" sizeWithCells="1">
                  <from>
                    <xdr:col>11</xdr:col>
                    <xdr:colOff>85725</xdr:colOff>
                    <xdr:row>61</xdr:row>
                    <xdr:rowOff>180975</xdr:rowOff>
                  </from>
                  <to>
                    <xdr:col>11</xdr:col>
                    <xdr:colOff>495300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Spinner 134">
              <controlPr defaultSize="0" autoPict="0">
                <anchor moveWithCells="1" sizeWithCells="1">
                  <from>
                    <xdr:col>11</xdr:col>
                    <xdr:colOff>85725</xdr:colOff>
                    <xdr:row>62</xdr:row>
                    <xdr:rowOff>171450</xdr:rowOff>
                  </from>
                  <to>
                    <xdr:col>11</xdr:col>
                    <xdr:colOff>495300</xdr:colOff>
                    <xdr:row>63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Spinner 135">
              <controlPr defaultSize="0" autoPict="0">
                <anchor moveWithCells="1" sizeWithCells="1">
                  <from>
                    <xdr:col>11</xdr:col>
                    <xdr:colOff>85725</xdr:colOff>
                    <xdr:row>64</xdr:row>
                    <xdr:rowOff>171450</xdr:rowOff>
                  </from>
                  <to>
                    <xdr:col>11</xdr:col>
                    <xdr:colOff>495300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Spinner 136">
              <controlPr defaultSize="0" autoPict="0">
                <anchor moveWithCells="1" sizeWithCells="1">
                  <from>
                    <xdr:col>11</xdr:col>
                    <xdr:colOff>85725</xdr:colOff>
                    <xdr:row>65</xdr:row>
                    <xdr:rowOff>171450</xdr:rowOff>
                  </from>
                  <to>
                    <xdr:col>11</xdr:col>
                    <xdr:colOff>495300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Spinner 137">
              <controlPr defaultSize="0" autoPict="0">
                <anchor moveWithCells="1" sizeWithCells="1">
                  <from>
                    <xdr:col>11</xdr:col>
                    <xdr:colOff>85725</xdr:colOff>
                    <xdr:row>66</xdr:row>
                    <xdr:rowOff>161925</xdr:rowOff>
                  </from>
                  <to>
                    <xdr:col>11</xdr:col>
                    <xdr:colOff>495300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Spinner 138">
              <controlPr defaultSize="0" autoPict="0">
                <anchor moveWithCells="1" sizeWithCells="1">
                  <from>
                    <xdr:col>11</xdr:col>
                    <xdr:colOff>85725</xdr:colOff>
                    <xdr:row>67</xdr:row>
                    <xdr:rowOff>152400</xdr:rowOff>
                  </from>
                  <to>
                    <xdr:col>11</xdr:col>
                    <xdr:colOff>495300</xdr:colOff>
                    <xdr:row>68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Spinner 139">
              <controlPr defaultSize="0" autoPict="0">
                <anchor moveWithCells="1" sizeWithCells="1">
                  <from>
                    <xdr:col>11</xdr:col>
                    <xdr:colOff>85725</xdr:colOff>
                    <xdr:row>68</xdr:row>
                    <xdr:rowOff>152400</xdr:rowOff>
                  </from>
                  <to>
                    <xdr:col>11</xdr:col>
                    <xdr:colOff>495300</xdr:colOff>
                    <xdr:row>69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Spinner 140">
              <controlPr defaultSize="0" autoPict="0">
                <anchor moveWithCells="1" sizeWithCells="1">
                  <from>
                    <xdr:col>11</xdr:col>
                    <xdr:colOff>85725</xdr:colOff>
                    <xdr:row>69</xdr:row>
                    <xdr:rowOff>152400</xdr:rowOff>
                  </from>
                  <to>
                    <xdr:col>11</xdr:col>
                    <xdr:colOff>495300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Spinner 141">
              <controlPr defaultSize="0" autoPict="0">
                <anchor moveWithCells="1" sizeWithCells="1">
                  <from>
                    <xdr:col>11</xdr:col>
                    <xdr:colOff>85725</xdr:colOff>
                    <xdr:row>70</xdr:row>
                    <xdr:rowOff>152400</xdr:rowOff>
                  </from>
                  <to>
                    <xdr:col>11</xdr:col>
                    <xdr:colOff>495300</xdr:colOff>
                    <xdr:row>71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Spinner 142">
              <controlPr defaultSize="0" autoPict="0">
                <anchor moveWithCells="1" sizeWithCells="1">
                  <from>
                    <xdr:col>11</xdr:col>
                    <xdr:colOff>85725</xdr:colOff>
                    <xdr:row>71</xdr:row>
                    <xdr:rowOff>142875</xdr:rowOff>
                  </from>
                  <to>
                    <xdr:col>11</xdr:col>
                    <xdr:colOff>495300</xdr:colOff>
                    <xdr:row>72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Spinner 143">
              <controlPr defaultSize="0" autoPict="0">
                <anchor moveWithCells="1" sizeWithCells="1">
                  <from>
                    <xdr:col>11</xdr:col>
                    <xdr:colOff>85725</xdr:colOff>
                    <xdr:row>72</xdr:row>
                    <xdr:rowOff>133350</xdr:rowOff>
                  </from>
                  <to>
                    <xdr:col>11</xdr:col>
                    <xdr:colOff>495300</xdr:colOff>
                    <xdr:row>73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Spinner 144">
              <controlPr defaultSize="0" autoPict="0">
                <anchor moveWithCells="1" sizeWithCells="1">
                  <from>
                    <xdr:col>11</xdr:col>
                    <xdr:colOff>85725</xdr:colOff>
                    <xdr:row>73</xdr:row>
                    <xdr:rowOff>133350</xdr:rowOff>
                  </from>
                  <to>
                    <xdr:col>11</xdr:col>
                    <xdr:colOff>495300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Spinner 145">
              <controlPr defaultSize="0" autoPict="0">
                <anchor moveWithCells="1" sizeWithCells="1">
                  <from>
                    <xdr:col>11</xdr:col>
                    <xdr:colOff>85725</xdr:colOff>
                    <xdr:row>74</xdr:row>
                    <xdr:rowOff>133350</xdr:rowOff>
                  </from>
                  <to>
                    <xdr:col>11</xdr:col>
                    <xdr:colOff>495300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Spinner 146">
              <controlPr defaultSize="0" autoPict="0">
                <anchor moveWithCells="1" sizeWithCells="1">
                  <from>
                    <xdr:col>11</xdr:col>
                    <xdr:colOff>85725</xdr:colOff>
                    <xdr:row>75</xdr:row>
                    <xdr:rowOff>123825</xdr:rowOff>
                  </from>
                  <to>
                    <xdr:col>11</xdr:col>
                    <xdr:colOff>495300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Spinner 147">
              <controlPr defaultSize="0" autoPict="0">
                <anchor moveWithCells="1" sizeWithCells="1">
                  <from>
                    <xdr:col>11</xdr:col>
                    <xdr:colOff>85725</xdr:colOff>
                    <xdr:row>76</xdr:row>
                    <xdr:rowOff>114300</xdr:rowOff>
                  </from>
                  <to>
                    <xdr:col>11</xdr:col>
                    <xdr:colOff>495300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Spinner 148">
              <controlPr defaultSize="0" autoPict="0">
                <anchor moveWithCells="1" sizeWithCells="1">
                  <from>
                    <xdr:col>11</xdr:col>
                    <xdr:colOff>85725</xdr:colOff>
                    <xdr:row>77</xdr:row>
                    <xdr:rowOff>114300</xdr:rowOff>
                  </from>
                  <to>
                    <xdr:col>11</xdr:col>
                    <xdr:colOff>495300</xdr:colOff>
                    <xdr:row>78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Tuition Hx w spnr</vt:lpstr>
      <vt:lpstr>'Tuition Hx w spnr'!Print_Titles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Campbell</dc:creator>
  <cp:lastModifiedBy>Sharyl Burson</cp:lastModifiedBy>
  <cp:lastPrinted>2012-10-18T20:53:34Z</cp:lastPrinted>
  <dcterms:created xsi:type="dcterms:W3CDTF">2012-10-18T20:25:48Z</dcterms:created>
  <dcterms:modified xsi:type="dcterms:W3CDTF">2012-11-20T00:50:35Z</dcterms:modified>
</cp:coreProperties>
</file>